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hjung\pythonExam\ppt2\"/>
    </mc:Choice>
  </mc:AlternateContent>
  <bookViews>
    <workbookView xWindow="0" yWindow="60" windowWidth="14445" windowHeight="16080" activeTab="3"/>
  </bookViews>
  <sheets>
    <sheet name="비트_240715" sheetId="1" r:id="rId1"/>
    <sheet name="그리스문자" sheetId="14" r:id="rId2"/>
    <sheet name="데이터타입(자료형)" sheetId="15" r:id="rId3"/>
    <sheet name="그래프양식1" sheetId="16" r:id="rId4"/>
    <sheet name="컴퓨터상식" sheetId="2" r:id="rId5"/>
    <sheet name="자료형" sheetId="3" r:id="rId6"/>
    <sheet name="연산자" sheetId="9" r:id="rId7"/>
    <sheet name="클래스" sheetId="4" r:id="rId8"/>
    <sheet name="문자열" sheetId="5" r:id="rId9"/>
    <sheet name="자료구조_알고리즘" sheetId="6" r:id="rId10"/>
    <sheet name="쿠팡홈페이지_이미지" sheetId="7" r:id="rId11"/>
    <sheet name="테이블연습" sheetId="8" r:id="rId12"/>
    <sheet name="반복문" sheetId="10" r:id="rId13"/>
    <sheet name="함수" sheetId="11" r:id="rId14"/>
    <sheet name="기초수학" sheetId="12" r:id="rId15"/>
    <sheet name="Sheet2" sheetId="13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5" l="1"/>
  <c r="E70" i="12" l="1"/>
  <c r="F70" i="12"/>
  <c r="H70" i="12" s="1"/>
  <c r="G70" i="12"/>
  <c r="D70" i="12"/>
  <c r="I70" i="12" l="1"/>
  <c r="D20" i="1"/>
  <c r="E20" i="1"/>
  <c r="F20" i="1"/>
  <c r="G20" i="1"/>
  <c r="H20" i="1"/>
  <c r="I20" i="1"/>
  <c r="J20" i="1"/>
  <c r="K20" i="1"/>
  <c r="N17" i="1"/>
  <c r="K70" i="12" l="1"/>
  <c r="J70" i="12"/>
</calcChain>
</file>

<file path=xl/sharedStrings.xml><?xml version="1.0" encoding="utf-8"?>
<sst xmlns="http://schemas.openxmlformats.org/spreadsheetml/2006/main" count="589" uniqueCount="513">
  <si>
    <t>bit</t>
    <phoneticPr fontId="1" type="noConversion"/>
  </si>
  <si>
    <t>비트</t>
    <phoneticPr fontId="1" type="noConversion"/>
  </si>
  <si>
    <t>데이터 최소 단위</t>
    <phoneticPr fontId="1" type="noConversion"/>
  </si>
  <si>
    <t>○</t>
    <phoneticPr fontId="1" type="noConversion"/>
  </si>
  <si>
    <t>●</t>
  </si>
  <si>
    <t>1BIT</t>
    <phoneticPr fontId="1" type="noConversion"/>
  </si>
  <si>
    <t>◎</t>
  </si>
  <si>
    <t>◎</t>
    <phoneticPr fontId="1" type="noConversion"/>
  </si>
  <si>
    <t>8bit</t>
    <phoneticPr fontId="1" type="noConversion"/>
  </si>
  <si>
    <t>1byte</t>
    <phoneticPr fontId="1" type="noConversion"/>
  </si>
  <si>
    <t>이진수</t>
    <phoneticPr fontId="1" type="noConversion"/>
  </si>
  <si>
    <t>visual studio code : 대부분 언어 커버</t>
  </si>
  <si>
    <t xml:space="preserve">IDE : 통합개발환경, integrated deveopment enviornment </t>
  </si>
  <si>
    <t>http://127.0.0.1</t>
    <phoneticPr fontId="1" type="noConversion"/>
  </si>
  <si>
    <t>http://127.0.0.1:5500/Python/first3.html</t>
  </si>
  <si>
    <t>http://127.0.0.1:5500/ex/html/20240715/first.html</t>
  </si>
  <si>
    <t>:5500</t>
    <phoneticPr fontId="1" type="noConversion"/>
  </si>
  <si>
    <t>port</t>
    <phoneticPr fontId="1" type="noConversion"/>
  </si>
  <si>
    <t>서비스가 나가는 구멍</t>
    <phoneticPr fontId="1" type="noConversion"/>
  </si>
  <si>
    <t>https://www.naver.com/index.html</t>
    <phoneticPr fontId="1" type="noConversion"/>
  </si>
  <si>
    <t>웹서비스</t>
    <phoneticPr fontId="1" type="noConversion"/>
  </si>
  <si>
    <t>DB서비스</t>
    <phoneticPr fontId="1" type="noConversion"/>
  </si>
  <si>
    <t>hypertext transper protocol secure</t>
    <phoneticPr fontId="1" type="noConversion"/>
  </si>
  <si>
    <t>E</t>
    <phoneticPr fontId="1" type="noConversion"/>
  </si>
  <si>
    <t>E9</t>
    <phoneticPr fontId="1" type="noConversion"/>
  </si>
  <si>
    <t>8진수</t>
    <phoneticPr fontId="1" type="noConversion"/>
  </si>
  <si>
    <t>16진수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</si>
  <si>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</si>
  <si>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</si>
  <si>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</si>
  <si>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</si>
  <si>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F</t>
    <phoneticPr fontId="1" type="noConversion"/>
  </si>
  <si>
    <t>10진수(decimal)</t>
    <phoneticPr fontId="1" type="noConversion"/>
  </si>
  <si>
    <t>0,1,2,3,4,5,6,7,8,9,A,B,C,D,E,F</t>
    <phoneticPr fontId="1" type="noConversion"/>
  </si>
  <si>
    <t>0,1,2,3,4,5,6,7</t>
    <phoneticPr fontId="1" type="noConversion"/>
  </si>
  <si>
    <t>Octal</t>
    <phoneticPr fontId="1" type="noConversion"/>
  </si>
  <si>
    <t>Hexadecimal</t>
    <phoneticPr fontId="1" type="noConversion"/>
  </si>
  <si>
    <t>8진수(octal)</t>
    <phoneticPr fontId="1" type="noConversion"/>
  </si>
  <si>
    <t>16진수
(hexadecimal)</t>
    <phoneticPr fontId="1" type="noConversion"/>
  </si>
  <si>
    <t># CPU : 산술 (Arithmetic), 논리 (Logical), 제어 (control Unit)  --- ALU</t>
  </si>
  <si>
    <t># 클래스명 앞글자 : 대문자.</t>
  </si>
  <si>
    <r>
      <t>import</t>
    </r>
    <r>
      <rPr>
        <sz val="11"/>
        <color rgb="FFE1E4E8"/>
        <rFont val="Consolas"/>
        <family val="3"/>
      </rPr>
      <t xml:space="preserve"> </t>
    </r>
    <r>
      <rPr>
        <sz val="11"/>
        <color rgb="FFB392F0"/>
        <rFont val="Consolas"/>
        <family val="3"/>
      </rPr>
      <t>keyword</t>
    </r>
  </si>
  <si>
    <t xml:space="preserve"># ['False', 'None:비어있다.', 'True', 'and', 'as', 'assert', 'async', 'await', 'break', 'class', 'continue', </t>
  </si>
  <si>
    <t xml:space="preserve">#  'def', 'del', 'elif', 'else', 'except', 'finally', 'for', 'from', 'global', 'if', </t>
  </si>
  <si>
    <t xml:space="preserve">#  'import', 'in', 'is', 'lambda', 'nonlocal', 'not', 'or', 'pass', </t>
  </si>
  <si>
    <t>#  'raise','return', 'try', 'while', 'with', 'yield']</t>
  </si>
  <si>
    <t># keyword는 라이브러리.</t>
  </si>
  <si>
    <t>0을 제외한 나머지 참</t>
    <phoneticPr fontId="1" type="noConversion"/>
  </si>
  <si>
    <t>0이란 개념은 빈 것과 None</t>
    <phoneticPr fontId="1" type="noConversion"/>
  </si>
  <si>
    <t>정수(int)</t>
    <phoneticPr fontId="1" type="noConversion"/>
  </si>
  <si>
    <t>실수(float)</t>
    <phoneticPr fontId="1" type="noConversion"/>
  </si>
  <si>
    <t>문자열(string)</t>
    <phoneticPr fontId="1" type="noConversion"/>
  </si>
  <si>
    <t>불리언(True/False)</t>
    <phoneticPr fontId="1" type="noConversion"/>
  </si>
  <si>
    <r>
      <t>keyword</t>
    </r>
    <r>
      <rPr>
        <sz val="11"/>
        <color rgb="FFFF0000"/>
        <rFont val="Consolas"/>
        <family val="3"/>
      </rPr>
      <t>.</t>
    </r>
    <r>
      <rPr>
        <sz val="11"/>
        <color rgb="FF00B0F0"/>
        <rFont val="Consolas"/>
        <family val="3"/>
      </rPr>
      <t>kwlist</t>
    </r>
    <r>
      <rPr>
        <sz val="11"/>
        <color rgb="FFE1E4E8"/>
        <rFont val="Consolas"/>
        <family val="3"/>
      </rPr>
      <t xml:space="preserve">   </t>
    </r>
    <r>
      <rPr>
        <sz val="11"/>
        <color rgb="FF6A737D"/>
        <rFont val="Consolas"/>
        <family val="3"/>
      </rPr>
      <t xml:space="preserve"># </t>
    </r>
    <r>
      <rPr>
        <sz val="11"/>
        <color rgb="FFFF0000"/>
        <rFont val="Consolas"/>
        <family val="3"/>
      </rPr>
      <t>.</t>
    </r>
    <r>
      <rPr>
        <sz val="11"/>
        <color rgb="FF6A737D"/>
        <rFont val="맑은 고딕"/>
        <family val="3"/>
        <charset val="129"/>
      </rPr>
      <t>은</t>
    </r>
    <r>
      <rPr>
        <sz val="11"/>
        <color rgb="FF6A737D"/>
        <rFont val="Consolas"/>
        <family val="3"/>
      </rPr>
      <t xml:space="preserve"> </t>
    </r>
    <r>
      <rPr>
        <sz val="11"/>
        <color rgb="FF6A737D"/>
        <rFont val="맑은 고딕"/>
        <family val="3"/>
        <charset val="129"/>
      </rPr>
      <t>접근하다는</t>
    </r>
    <r>
      <rPr>
        <sz val="11"/>
        <color rgb="FF6A737D"/>
        <rFont val="Consolas"/>
        <family val="3"/>
      </rPr>
      <t xml:space="preserve"> </t>
    </r>
    <r>
      <rPr>
        <sz val="11"/>
        <color rgb="FF6A737D"/>
        <rFont val="맑은 고딕"/>
        <family val="3"/>
        <charset val="129"/>
      </rPr>
      <t>의미이다</t>
    </r>
    <r>
      <rPr>
        <sz val="11"/>
        <color rgb="FF6A737D"/>
        <rFont val="Consolas"/>
        <family val="3"/>
      </rPr>
      <t>.</t>
    </r>
    <phoneticPr fontId="1" type="noConversion"/>
  </si>
  <si>
    <t>특</t>
    <phoneticPr fontId="1" type="noConversion"/>
  </si>
  <si>
    <t>수</t>
    <phoneticPr fontId="1" type="noConversion"/>
  </si>
  <si>
    <t>공</t>
    <phoneticPr fontId="1" type="noConversion"/>
  </si>
  <si>
    <t>예</t>
    <phoneticPr fontId="1" type="noConversion"/>
  </si>
  <si>
    <t>특수문자</t>
    <phoneticPr fontId="1" type="noConversion"/>
  </si>
  <si>
    <t>숫자로 시작 불가</t>
    <phoneticPr fontId="1" type="noConversion"/>
  </si>
  <si>
    <t>공백 포함 불가</t>
    <phoneticPr fontId="1" type="noConversion"/>
  </si>
  <si>
    <t>예약어 사용 불가</t>
    <phoneticPr fontId="1" type="noConversion"/>
  </si>
  <si>
    <t>변수설정</t>
    <phoneticPr fontId="1" type="noConversion"/>
  </si>
  <si>
    <r>
      <t>•</t>
    </r>
    <r>
      <rPr>
        <sz val="15"/>
        <color theme="4"/>
        <rFont val="맑은 고딕"/>
        <family val="3"/>
        <charset val="129"/>
        <scheme val="minor"/>
      </rPr>
      <t xml:space="preserve">스네이크 케이스 </t>
    </r>
    <r>
      <rPr>
        <sz val="15"/>
        <color theme="4"/>
        <rFont val="Calibri"/>
        <family val="2"/>
      </rPr>
      <t xml:space="preserve">(snake case) : </t>
    </r>
    <r>
      <rPr>
        <sz val="15"/>
        <color theme="4"/>
        <rFont val="맑은 고딕"/>
        <family val="3"/>
        <charset val="129"/>
        <scheme val="minor"/>
      </rPr>
      <t>언더바</t>
    </r>
    <r>
      <rPr>
        <sz val="15"/>
        <color theme="4"/>
        <rFont val="Calibri"/>
        <family val="2"/>
      </rPr>
      <t>(_)</t>
    </r>
    <r>
      <rPr>
        <sz val="15"/>
        <color theme="4"/>
        <rFont val="맑은 고딕"/>
        <family val="3"/>
        <charset val="129"/>
        <scheme val="minor"/>
      </rPr>
      <t>를</t>
    </r>
    <r>
      <rPr>
        <sz val="15"/>
        <color theme="4"/>
        <rFont val="Calibri"/>
        <family val="2"/>
      </rPr>
      <t xml:space="preserve"> </t>
    </r>
    <r>
      <rPr>
        <sz val="15"/>
        <color theme="4"/>
        <rFont val="맑은 고딕"/>
        <family val="3"/>
        <charset val="129"/>
        <scheme val="minor"/>
      </rPr>
      <t>기호 중간에 붙이기</t>
    </r>
  </si>
  <si>
    <r>
      <t>•</t>
    </r>
    <r>
      <rPr>
        <sz val="15"/>
        <color theme="4"/>
        <rFont val="맑은 고딕"/>
        <family val="3"/>
        <charset val="129"/>
        <scheme val="minor"/>
      </rPr>
      <t xml:space="preserve">캐멀 케이스 </t>
    </r>
    <r>
      <rPr>
        <sz val="15"/>
        <color theme="4"/>
        <rFont val="Calibri"/>
        <family val="2"/>
      </rPr>
      <t xml:space="preserve">(camel case) : </t>
    </r>
    <r>
      <rPr>
        <sz val="15"/>
        <color theme="4"/>
        <rFont val="맑은 고딕"/>
        <family val="3"/>
        <charset val="129"/>
        <scheme val="minor"/>
      </rPr>
      <t>단어들의 첫 글자를 대문자로 만들기</t>
    </r>
  </si>
  <si>
    <r>
      <t>•</t>
    </r>
    <r>
      <rPr>
        <sz val="18"/>
        <color rgb="FF000000"/>
        <rFont val="맑은 고딕"/>
        <family val="3"/>
        <charset val="129"/>
        <scheme val="minor"/>
      </rPr>
      <t xml:space="preserve">파이썬에서는 </t>
    </r>
    <r>
      <rPr>
        <sz val="18"/>
        <color rgb="FFFF0000"/>
        <rFont val="맑은 고딕"/>
        <family val="3"/>
        <charset val="129"/>
        <scheme val="minor"/>
      </rPr>
      <t>스네이크(파이썬에서 주로사용)</t>
    </r>
    <r>
      <rPr>
        <sz val="18"/>
        <color rgb="FF000000"/>
        <rFont val="맑은 고딕"/>
        <family val="3"/>
        <charset val="129"/>
        <scheme val="minor"/>
      </rPr>
      <t xml:space="preserve"> 및 캐멀 케이스 둘 모두 사용</t>
    </r>
    <phoneticPr fontId="1" type="noConversion"/>
  </si>
  <si>
    <t>느린이유? 파이썬은 Mapper를 한 번 감쌌다. 그래서 C언어보다 느리다.</t>
    <phoneticPr fontId="1" type="noConversion"/>
  </si>
  <si>
    <t>붕어빵틀(클래스)</t>
    <phoneticPr fontId="1" type="noConversion"/>
  </si>
  <si>
    <t>붕어빵(객체)</t>
    <phoneticPr fontId="1" type="noConversion"/>
  </si>
  <si>
    <t>클래스는 '틀'이자 '단위'</t>
    <phoneticPr fontId="1" type="noConversion"/>
  </si>
  <si>
    <t>객체는 틀(클래스)에서 찍은 놈</t>
    <phoneticPr fontId="1" type="noConversion"/>
  </si>
  <si>
    <t>OOP</t>
    <phoneticPr fontId="1" type="noConversion"/>
  </si>
  <si>
    <t>object oriented program</t>
    <phoneticPr fontId="1" type="noConversion"/>
  </si>
  <si>
    <t>세상을 지배하는 프로그래밍 방법론</t>
    <phoneticPr fontId="1" type="noConversion"/>
  </si>
  <si>
    <t>소프트웨어 공학</t>
    <phoneticPr fontId="1" type="noConversion"/>
  </si>
  <si>
    <t>영어</t>
    <phoneticPr fontId="1" type="noConversion"/>
  </si>
  <si>
    <t>대소문자</t>
    <phoneticPr fontId="1" type="noConversion"/>
  </si>
  <si>
    <t>upper</t>
    <phoneticPr fontId="1" type="noConversion"/>
  </si>
  <si>
    <t>lower</t>
    <phoneticPr fontId="1" type="noConversion"/>
  </si>
  <si>
    <t>isdigit</t>
    <phoneticPr fontId="1" type="noConversion"/>
  </si>
  <si>
    <t>isalpha</t>
    <phoneticPr fontId="1" type="noConversion"/>
  </si>
  <si>
    <t>strip</t>
    <phoneticPr fontId="1" type="noConversion"/>
  </si>
  <si>
    <t>"전체문자열".find("부분 문자")</t>
    <phoneticPr fontId="1" type="noConversion"/>
  </si>
  <si>
    <t>"안녕하세요".find("안녕")  &gt;&gt;&gt; return 0</t>
    <phoneticPr fontId="1" type="noConversion"/>
  </si>
  <si>
    <t>"안녕하세요".find("가가")  &gt;&gt;&gt; return -1</t>
    <phoneticPr fontId="1" type="noConversion"/>
  </si>
  <si>
    <t>"안녕하세요안녕하세요".find("안녕")  &gt;&gt;&gt; return 0</t>
    <phoneticPr fontId="1" type="noConversion"/>
  </si>
  <si>
    <t>[]</t>
    <phoneticPr fontId="1" type="noConversion"/>
  </si>
  <si>
    <t>리스트</t>
    <phoneticPr fontId="1" type="noConversion"/>
  </si>
  <si>
    <t>()</t>
    <phoneticPr fontId="1" type="noConversion"/>
  </si>
  <si>
    <t>튜플</t>
    <phoneticPr fontId="1" type="noConversion"/>
  </si>
  <si>
    <t>{}</t>
    <phoneticPr fontId="1" type="noConversion"/>
  </si>
  <si>
    <t>딕셔너리</t>
    <phoneticPr fontId="1" type="noConversion"/>
  </si>
  <si>
    <t>문자열(str)</t>
    <phoneticPr fontId="1" type="noConversion"/>
  </si>
  <si>
    <t>논리형(bool)</t>
    <phoneticPr fontId="1" type="noConversion"/>
  </si>
  <si>
    <t>0빈난</t>
    <phoneticPr fontId="1" type="noConversion"/>
  </si>
  <si>
    <t>번호</t>
    <phoneticPr fontId="1" type="noConversion"/>
  </si>
  <si>
    <t>총 금액</t>
    <phoneticPr fontId="1" type="noConversion"/>
  </si>
  <si>
    <t>상품명</t>
    <phoneticPr fontId="1" type="noConversion"/>
  </si>
  <si>
    <t>콜라</t>
    <phoneticPr fontId="1" type="noConversion"/>
  </si>
  <si>
    <t>사이다</t>
    <phoneticPr fontId="1" type="noConversion"/>
  </si>
  <si>
    <t>탄산수</t>
    <phoneticPr fontId="1" type="noConversion"/>
  </si>
  <si>
    <t>6500원</t>
    <phoneticPr fontId="1" type="noConversion"/>
  </si>
  <si>
    <t>수량</t>
    <phoneticPr fontId="1" type="noConversion"/>
  </si>
  <si>
    <t>1개</t>
    <phoneticPr fontId="1" type="noConversion"/>
  </si>
  <si>
    <t>3개</t>
    <phoneticPr fontId="1" type="noConversion"/>
  </si>
  <si>
    <t>2개</t>
    <phoneticPr fontId="1" type="noConversion"/>
  </si>
  <si>
    <t>가격</t>
    <phoneticPr fontId="1" type="noConversion"/>
  </si>
  <si>
    <t>1500원</t>
    <phoneticPr fontId="1" type="noConversion"/>
  </si>
  <si>
    <t>값의 개수를 셀 때 사용</t>
    <phoneticPr fontId="1" type="noConversion"/>
  </si>
  <si>
    <t>{'a': [1,2,3,4…]}</t>
    <phoneticPr fontId="1" type="noConversion"/>
  </si>
  <si>
    <t>개수(value)</t>
    <phoneticPr fontId="1" type="noConversion"/>
  </si>
  <si>
    <t xml:space="preserve">값(key) </t>
    <phoneticPr fontId="1" type="noConversion"/>
  </si>
  <si>
    <t>값 swap</t>
    <phoneticPr fontId="1" type="noConversion"/>
  </si>
  <si>
    <t>값으 ㅣ개수 세는 알고리즘</t>
    <phoneticPr fontId="1" type="noConversion"/>
  </si>
  <si>
    <t xml:space="preserve">in </t>
    <phoneticPr fontId="1" type="noConversion"/>
  </si>
  <si>
    <t>있냐없냐</t>
    <phoneticPr fontId="1" type="noConversion"/>
  </si>
  <si>
    <t>찾고자 하는 값 in iterable</t>
    <phoneticPr fontId="1" type="noConversion"/>
  </si>
  <si>
    <t>iterable</t>
    <phoneticPr fontId="1" type="noConversion"/>
  </si>
  <si>
    <t>:리스트 , 문자열, 튜플, 딕셔너리</t>
    <phoneticPr fontId="1" type="noConversion"/>
  </si>
  <si>
    <t># -------------------------------------------------------------------------</t>
  </si>
  <si>
    <t># 순서 정렬하기</t>
  </si>
  <si>
    <t>numbers = [1,2,6,8,4,3,2,1,9,5,4,9,7,2,1,3,5,4,8,9,7,2,3]</t>
  </si>
  <si>
    <t>counter = {}</t>
  </si>
  <si>
    <t>for number in numbers:</t>
  </si>
  <si>
    <t xml:space="preserve">    if bool(counter) == False :        </t>
  </si>
  <si>
    <t xml:space="preserve">        counter[number] = 1        </t>
  </si>
  <si>
    <t xml:space="preserve">    else :         </t>
  </si>
  <si>
    <t xml:space="preserve">        if number in counter.keys():                 </t>
  </si>
  <si>
    <t xml:space="preserve">            counter[number] += 1   </t>
  </si>
  <si>
    <t xml:space="preserve">        else :</t>
  </si>
  <si>
    <t xml:space="preserve">            counter[number] = 1 </t>
  </si>
  <si>
    <t>li = list(counter)</t>
  </si>
  <si>
    <t xml:space="preserve">li.sort() </t>
  </si>
  <si>
    <t>print("정렬 전:", counter)</t>
  </si>
  <si>
    <t>result=dict(sorted(counter.items()))</t>
  </si>
  <si>
    <t>print("정렬 후:", result)</t>
  </si>
  <si>
    <t># # 밑의 코드와 같은 결과가 나온다. Counter Class 사용</t>
  </si>
  <si>
    <t># # import collections</t>
  </si>
  <si>
    <t># # print(collections.Counter(numbers))</t>
  </si>
  <si>
    <t xml:space="preserve">// </t>
    <phoneticPr fontId="1" type="noConversion"/>
  </si>
  <si>
    <t>목</t>
    <phoneticPr fontId="1" type="noConversion"/>
  </si>
  <si>
    <t>is</t>
    <phoneticPr fontId="1" type="noConversion"/>
  </si>
  <si>
    <t>==</t>
    <phoneticPr fontId="1" type="noConversion"/>
  </si>
  <si>
    <t>값이 같냐?</t>
    <phoneticPr fontId="1" type="noConversion"/>
  </si>
  <si>
    <t>%</t>
    <phoneticPr fontId="1" type="noConversion"/>
  </si>
  <si>
    <t>나머지</t>
    <phoneticPr fontId="1" type="noConversion"/>
  </si>
  <si>
    <t xml:space="preserve">a is b </t>
    <phoneticPr fontId="1" type="noConversion"/>
  </si>
  <si>
    <t>주소값이 같냐?</t>
    <phoneticPr fontId="1" type="noConversion"/>
  </si>
  <si>
    <t>+</t>
    <phoneticPr fontId="1" type="noConversion"/>
  </si>
  <si>
    <t>-</t>
    <phoneticPr fontId="1" type="noConversion"/>
  </si>
  <si>
    <t>*</t>
    <phoneticPr fontId="1" type="noConversion"/>
  </si>
  <si>
    <t>/</t>
    <phoneticPr fontId="1" type="noConversion"/>
  </si>
  <si>
    <t># &gt;&gt;&gt; a is b</t>
  </si>
  <si>
    <t># True</t>
  </si>
  <si>
    <t># &gt;&gt;&gt; type(4) is int</t>
  </si>
  <si>
    <t># &gt;&gt;&gt; type(True) is bool</t>
  </si>
  <si>
    <t xml:space="preserve"># &gt;&gt;&gt; type("string") is str </t>
  </si>
  <si>
    <t># &gt;&gt;&gt; type({'1':'223'}) is dict</t>
  </si>
  <si>
    <t># &gt;&gt;&gt; type((1, 455435)) is tuple</t>
  </si>
  <si>
    <t># &gt;&gt;&gt; type([1,'3434',True]) is list</t>
  </si>
  <si>
    <t># &gt;&gt;&gt;</t>
  </si>
  <si>
    <t># &gt;&gt;&gt; a=5</t>
  </si>
  <si>
    <t># &gt;&gt;&gt; b=5</t>
  </si>
  <si>
    <t># &gt;&gt;&gt; a == b</t>
  </si>
  <si>
    <t># &gt;&gt;&gt; id(a)</t>
  </si>
  <si>
    <t># 140730768155560</t>
  </si>
  <si>
    <t># &gt;&gt;&gt; id(b)</t>
  </si>
  <si>
    <t># # 주소값이 a,b가 같냐?? 256 값 넘어가면 변수 주소값이 달라진다.</t>
  </si>
  <si>
    <t>트리만들기</t>
    <phoneticPr fontId="1" type="noConversion"/>
  </si>
  <si>
    <t>str1= ''</t>
  </si>
  <si>
    <t>for i in range(1, 7):</t>
  </si>
  <si>
    <t xml:space="preserve">    for j in range(6, i, -1):</t>
  </si>
  <si>
    <t xml:space="preserve">        str1 += ' '</t>
  </si>
  <si>
    <t xml:space="preserve">    for k in range(0 , 2*i-1):</t>
  </si>
  <si>
    <t xml:space="preserve">        str1 += '*'</t>
  </si>
  <si>
    <t xml:space="preserve">    str1 += '\n'</t>
  </si>
  <si>
    <t xml:space="preserve">    </t>
  </si>
  <si>
    <t>for i in range(2):</t>
  </si>
  <si>
    <t xml:space="preserve">    for j in range(4):</t>
  </si>
  <si>
    <t xml:space="preserve">    for k in range(3):</t>
  </si>
  <si>
    <t xml:space="preserve">        str1 += "*"</t>
  </si>
  <si>
    <t>print(str1)</t>
  </si>
  <si>
    <t># result : 1,3,5,7,9,11</t>
  </si>
  <si>
    <t>import time</t>
  </si>
  <si>
    <t>print("로켓 발사 카운드 다운")</t>
  </si>
  <si>
    <t>for i in range(5, -1, -1):</t>
  </si>
  <si>
    <t xml:space="preserve">    print(i)</t>
  </si>
  <si>
    <t xml:space="preserve">    time.sleep(1)</t>
  </si>
  <si>
    <t xml:space="preserve">for i in range(7):    </t>
  </si>
  <si>
    <t xml:space="preserve">    result = 2*i+1            </t>
  </si>
  <si>
    <t xml:space="preserve">    for j in range(11+1):     </t>
  </si>
  <si>
    <t xml:space="preserve">        if j == result:</t>
  </si>
  <si>
    <t xml:space="preserve">            space = int((11-result)//2)</t>
  </si>
  <si>
    <t xml:space="preserve">            print(" "*space + "*"*j)</t>
  </si>
  <si>
    <t xml:space="preserve">            continue  </t>
  </si>
  <si>
    <t xml:space="preserve">for x in range(1, 2+1):    </t>
  </si>
  <si>
    <t xml:space="preserve">    print(" "*3, "*"*3)  </t>
  </si>
  <si>
    <t xml:space="preserve">print("로 켓 발 사 !!")     </t>
  </si>
  <si>
    <t>최대값/ 최소값 구하기</t>
    <phoneticPr fontId="1" type="noConversion"/>
  </si>
  <si>
    <t>직관적 방법:</t>
    <phoneticPr fontId="1" type="noConversion"/>
  </si>
  <si>
    <t>범위의 값 중에서 최소값보다 훨씬 더 작은 값으로 max_value를 초기화 한다.</t>
    <phoneticPr fontId="1" type="noConversion"/>
  </si>
  <si>
    <t>max_value = 0</t>
  </si>
  <si>
    <t>a = 0</t>
  </si>
  <si>
    <t>b = 0</t>
  </si>
  <si>
    <t>for i in range(1, 99+1):</t>
  </si>
  <si>
    <t xml:space="preserve">    j = 100 - i </t>
  </si>
  <si>
    <t xml:space="preserve">    # 최대값 구하기</t>
  </si>
  <si>
    <t xml:space="preserve">    if max_value &lt; (i*j) :</t>
  </si>
  <si>
    <t xml:space="preserve">        max_value = (i*j)</t>
  </si>
  <si>
    <t xml:space="preserve">        a = i</t>
  </si>
  <si>
    <t xml:space="preserve">        b = j</t>
  </si>
  <si>
    <t>print("최대가 되는 경우 : {} * {} = {}".format(a, b, max_value))</t>
  </si>
  <si>
    <t>평탄화</t>
    <phoneticPr fontId="1" type="noConversion"/>
  </si>
  <si>
    <t>li1 = [1, 2, [3, 4], 5, [6, 7], [8, 9]]</t>
  </si>
  <si>
    <t>li2 = []</t>
  </si>
  <si>
    <t xml:space="preserve">for i in range(len(li1)):    </t>
  </si>
  <si>
    <t xml:space="preserve">    if type(li1[i]) is list:</t>
  </si>
  <si>
    <t xml:space="preserve">        for x in li1[i]:</t>
  </si>
  <si>
    <t xml:space="preserve">            li2.append(x) </t>
  </si>
  <si>
    <t xml:space="preserve">    else:</t>
  </si>
  <si>
    <t xml:space="preserve">        li2.append(li1[i])</t>
  </si>
  <si>
    <t>print(li2)</t>
  </si>
  <si>
    <t># 염기 코돈 개수</t>
  </si>
  <si>
    <t xml:space="preserve"># 염기 서열을 입력했을 때 어떤 코돈이 몇 개 존재하는지 </t>
  </si>
  <si>
    <t># 다음과 같이 출력하는 프로그램을 구현해 보세요.</t>
  </si>
  <si>
    <t>dict2 = {}</t>
  </si>
  <si>
    <t>ipt2 = input("염기 서열을 입력해 주세요:")</t>
  </si>
  <si>
    <t xml:space="preserve">for i in range(0, len(ipt2), 3):    </t>
  </si>
  <si>
    <t xml:space="preserve">    str1 = ""</t>
  </si>
  <si>
    <t xml:space="preserve">    try:</t>
  </si>
  <si>
    <t xml:space="preserve">        str1 = ipt2[i] + ipt2[i+1] +ipt2[i+2]</t>
  </si>
  <si>
    <t xml:space="preserve">    except:</t>
  </si>
  <si>
    <t xml:space="preserve">        print("", end="")    </t>
  </si>
  <si>
    <t xml:space="preserve">    if bool(dict2) == False:</t>
  </si>
  <si>
    <t xml:space="preserve">        dict2[str1] = 1</t>
  </si>
  <si>
    <t xml:space="preserve">    else: </t>
  </si>
  <si>
    <t xml:space="preserve">        if str1 in dict2.keys():</t>
  </si>
  <si>
    <t xml:space="preserve">            if str1 != "":</t>
  </si>
  <si>
    <t xml:space="preserve">                dict2[str1] += 1</t>
  </si>
  <si>
    <t xml:space="preserve">        else:</t>
  </si>
  <si>
    <t xml:space="preserve">                dict2[str1] = 1 </t>
  </si>
  <si>
    <t>print(dict2)</t>
  </si>
  <si>
    <t xml:space="preserve"> </t>
  </si>
  <si>
    <t>리스트 숫자 중복 제거 및 합계</t>
    <phoneticPr fontId="1" type="noConversion"/>
  </si>
  <si>
    <t># 숫자의 종류</t>
  </si>
  <si>
    <t xml:space="preserve"># 다음리스트에서 몇 가지 종류의 숫자가 사용되었는지 구하는 프로그램을 만들어 보세요. </t>
  </si>
  <si>
    <t># 1, 2, 3, 4가 사용되었으므로 4개가 사용되었다고 출력하면 됩니다</t>
  </si>
  <si>
    <t>nums = [1,2,3,4,1,2,3,1,4,1,2,3]</t>
  </si>
  <si>
    <t>count = {}</t>
  </si>
  <si>
    <t xml:space="preserve">for i in nums:    </t>
  </si>
  <si>
    <t xml:space="preserve">    if bool(count) == False:</t>
  </si>
  <si>
    <t xml:space="preserve">        count[i] = 1</t>
  </si>
  <si>
    <t xml:space="preserve">        if i in count.keys():</t>
  </si>
  <si>
    <t xml:space="preserve">            count[i] += 1</t>
  </si>
  <si>
    <t xml:space="preserve">            count[i] = 1</t>
  </si>
  <si>
    <t>print(f"{nums}에서")</t>
  </si>
  <si>
    <t>print(f"사용된 숫자의 종류는 {len(set(count))}개입니다.")</t>
  </si>
  <si>
    <t>print(f"사용된 숫자의 종류는 {len(count.keys())}개입니다.")</t>
  </si>
  <si>
    <t>print("참고:", count)</t>
  </si>
  <si>
    <t>2진수 0의 개수 카운트하기</t>
    <phoneticPr fontId="1" type="noConversion"/>
  </si>
  <si>
    <t># ------------------------------------------------------</t>
  </si>
  <si>
    <t># 2진수, 8진수, 16진수로 변환하는 코드는 많이 사용됩니다.</t>
  </si>
  <si>
    <t>#     다음과 같은 형태로 10진수를 변환할 수 있습니다.</t>
  </si>
  <si>
    <t># 강사님 해답:</t>
  </si>
  <si>
    <t># output = [i for i in range(1, 100+1) if "{:b}".format(i).count("0") == 1]</t>
  </si>
  <si>
    <t># for i in output:</t>
  </si>
  <si>
    <t>#     print("{} : {}".format(i, "{:b}".format(i)))</t>
  </si>
  <si>
    <t># print("sum:", sum(output))</t>
  </si>
  <si>
    <t>output = [i for i in range(1, 100+1) if f"{i:b}".count("0") == 1]</t>
  </si>
  <si>
    <t>for x, value in enumerate(output):</t>
  </si>
  <si>
    <t xml:space="preserve">    print(f"{value} : {value:b}")</t>
  </si>
  <si>
    <t>print("합계:", sum(output))</t>
  </si>
  <si>
    <t># 다음 중 enumerate() 함수와 items() 함수의 사용법으로 올바른 것은?</t>
  </si>
  <si>
    <t># 현재 인덱스가 몇 번째인지 확인하기 : enumerate()</t>
  </si>
  <si>
    <t># list(enumerate([1234324,234,234,234,423]))[1]</t>
  </si>
  <si>
    <t># 딕셔너리.items()</t>
  </si>
  <si>
    <t>scope룰</t>
    <phoneticPr fontId="1" type="noConversion"/>
  </si>
  <si>
    <t>변수의 사용 범위</t>
    <phoneticPr fontId="1" type="noConversion"/>
  </si>
  <si>
    <t>변수가 코드에서 사용되는 범위</t>
    <phoneticPr fontId="1" type="noConversion"/>
  </si>
  <si>
    <t>변수의 사용범위를 고려해야 될 2가지'</t>
    <phoneticPr fontId="1" type="noConversion"/>
  </si>
  <si>
    <t>1. 지역변수(local variable) : 함수 내에서만 사용가능</t>
    <phoneticPr fontId="1" type="noConversion"/>
  </si>
  <si>
    <t>2. 전역변수(global variable) : 프로그램 전체에서만 사용가능.</t>
    <phoneticPr fontId="1" type="noConversion"/>
  </si>
  <si>
    <t>항</t>
    <phoneticPr fontId="1" type="noConversion"/>
  </si>
  <si>
    <t>항 = 숫자 또는 문자의 곱, 구성된 식</t>
    <phoneticPr fontId="1" type="noConversion"/>
  </si>
  <si>
    <t>숫자와 문자를 곱한 것</t>
    <phoneticPr fontId="1" type="noConversion"/>
  </si>
  <si>
    <t>3a</t>
    <phoneticPr fontId="1" type="noConversion"/>
  </si>
  <si>
    <t>문자와 문자를 곱한 것</t>
    <phoneticPr fontId="1" type="noConversion"/>
  </si>
  <si>
    <t>a</t>
    <phoneticPr fontId="1" type="noConversion"/>
  </si>
  <si>
    <t>a는 1과 a를 곱한것이다.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</si>
  <si>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a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</si>
  <si>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t>a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</si>
  <si>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t>상수항</t>
    <phoneticPr fontId="1" type="noConversion"/>
  </si>
  <si>
    <t>항 중에서 숫자만 있는 항</t>
    <phoneticPr fontId="1" type="noConversion"/>
  </si>
  <si>
    <t>2x+y+1이라는 식에서</t>
    <phoneticPr fontId="1" type="noConversion"/>
  </si>
  <si>
    <t>여기가 2가 계수, 1은 상수항</t>
    <phoneticPr fontId="1" type="noConversion"/>
  </si>
  <si>
    <t>계수</t>
    <phoneticPr fontId="1" type="noConversion"/>
  </si>
  <si>
    <t>coefficient 계수(係數: 3x에서 3과 같은 수)</t>
    <phoneticPr fontId="1" type="noConversion"/>
  </si>
  <si>
    <t>계수란 일반적으로 어떤 변수에 곱해진 인자이다.</t>
    <phoneticPr fontId="1" type="noConversion"/>
  </si>
  <si>
    <t>다항식에서의 계수란 변수들의 거듭제곱에 곱해진 수이다.</t>
    <phoneticPr fontId="1" type="noConversion"/>
  </si>
  <si>
    <t>-3 은 상수항이자 계수이다.</t>
    <phoneticPr fontId="1" type="noConversion"/>
  </si>
  <si>
    <t>그래서 상수항 -3도 계수에 포함된다.</t>
    <phoneticPr fontId="1" type="noConversion"/>
  </si>
  <si>
    <r>
      <t>-3 상수는 x</t>
    </r>
    <r>
      <rPr>
        <vertAlign val="superscript"/>
        <sz val="11"/>
        <color theme="1"/>
        <rFont val="맑은 고딕"/>
        <family val="3"/>
        <charset val="129"/>
        <scheme val="minor"/>
      </rPr>
      <t xml:space="preserve">0 </t>
    </r>
    <r>
      <rPr>
        <sz val="11"/>
        <color theme="1"/>
        <rFont val="맑은 고딕"/>
        <family val="3"/>
        <charset val="129"/>
        <scheme val="minor"/>
      </rPr>
      <t>(x의 0제곱)과 -3의 곱으로 볼 수 있다.</t>
    </r>
    <phoneticPr fontId="1" type="noConversion"/>
  </si>
  <si>
    <t>단항식 과 다항식</t>
    <phoneticPr fontId="1" type="noConversion"/>
  </si>
  <si>
    <t>단항식 :</t>
    <phoneticPr fontId="1" type="noConversion"/>
  </si>
  <si>
    <t>항이 하나로 된식</t>
    <phoneticPr fontId="1" type="noConversion"/>
  </si>
  <si>
    <t>다항식 :</t>
    <phoneticPr fontId="1" type="noConversion"/>
  </si>
  <si>
    <t>항이 두 개 이상인 항의 합으로 된 식</t>
    <phoneticPr fontId="1" type="noConversion"/>
  </si>
  <si>
    <t>차수</t>
    <phoneticPr fontId="1" type="noConversion"/>
  </si>
  <si>
    <t>차수는 문자를 곱한 횟수를 의미한다.</t>
    <phoneticPr fontId="1" type="noConversion"/>
  </si>
  <si>
    <r>
      <t>-3은 x</t>
    </r>
    <r>
      <rPr>
        <vertAlign val="superscript"/>
        <sz val="11"/>
        <color theme="1"/>
        <rFont val="맑은 고딕"/>
        <family val="3"/>
        <charset val="129"/>
        <scheme val="minor"/>
      </rPr>
      <t>0</t>
    </r>
    <r>
      <rPr>
        <sz val="11"/>
        <color theme="1"/>
        <rFont val="맑은 고딕"/>
        <family val="2"/>
        <charset val="129"/>
        <scheme val="minor"/>
      </rPr>
      <t xml:space="preserve"> 이므로, 차수는??</t>
    </r>
    <phoneticPr fontId="1" type="noConversion"/>
  </si>
  <si>
    <r>
      <t>3y</t>
    </r>
    <r>
      <rPr>
        <vertAlign val="superscript"/>
        <sz val="11"/>
        <color theme="1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>은 y를 1번 곱해서, 차수는 1</t>
    </r>
    <phoneticPr fontId="1" type="noConversion"/>
  </si>
  <si>
    <r>
      <t>2x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는 x를 2번 곱해서, 차수가 2</t>
    </r>
    <phoneticPr fontId="1" type="noConversion"/>
  </si>
  <si>
    <t>x를 기준으로 차수를 구하면</t>
    <phoneticPr fontId="1" type="noConversion"/>
  </si>
  <si>
    <t>y에 대한 1차식</t>
    <phoneticPr fontId="1" type="noConversion"/>
  </si>
  <si>
    <t>x에 대한 2차식</t>
    <phoneticPr fontId="1" type="noConversion"/>
  </si>
  <si>
    <t>수식</t>
    <phoneticPr fontId="1" type="noConversion"/>
  </si>
  <si>
    <t>수식이란?? 변수와 상수를 연산자로 이용하여 표현한 식</t>
    <phoneticPr fontId="1" type="noConversion"/>
  </si>
  <si>
    <t>팩토리얼</t>
    <phoneticPr fontId="1" type="noConversion"/>
  </si>
  <si>
    <t xml:space="preserve">서로 다른 n개를 나열하는 경우의 수 </t>
    <phoneticPr fontId="1" type="noConversion"/>
  </si>
  <si>
    <t>피보나치</t>
  </si>
  <si>
    <t>점화식을 사용해 수열의 항이 이어지는 형태를 간결하게 표현</t>
  </si>
  <si>
    <t>첫째 및 둘째 항이 1이며 그 뒤의 모든 항은 바로 앞 두 항의 합인 수열(컴퓨터에서는 배열이나 리스트)</t>
  </si>
  <si>
    <t>재귀</t>
  </si>
  <si>
    <t>수열 (sequence)</t>
    <phoneticPr fontId="1" type="noConversion"/>
  </si>
  <si>
    <t># 자료구조는 크게 두가지로 나뉨              선형자료구조      스택  큐</t>
  </si>
  <si>
    <t># 비선형자료구조       그래프(점 : node), 선(edge)의 집합  트리</t>
  </si>
  <si>
    <t xml:space="preserve">  </t>
  </si>
  <si>
    <t>자료구조</t>
    <phoneticPr fontId="1" type="noConversion"/>
  </si>
  <si>
    <t>"BSIL한 FD가 나에게 CB를 거네"</t>
  </si>
  <si>
    <t>Data</t>
  </si>
  <si>
    <t>type</t>
  </si>
  <si>
    <t>자료</t>
  </si>
  <si>
    <t>형(型)</t>
  </si>
  <si>
    <t>자료의 모양(거푸집)</t>
  </si>
  <si>
    <t>거푸집은 틀이다.</t>
  </si>
  <si>
    <t>붕어빵을 먹기 위해 붕어빵 틀이 있어야 한다.</t>
  </si>
  <si>
    <t>자료의 크기가 다르다</t>
  </si>
  <si>
    <t>자료형</t>
  </si>
  <si>
    <t>기본형</t>
  </si>
  <si>
    <t>크기</t>
  </si>
  <si>
    <t>음수</t>
  </si>
  <si>
    <t>양수</t>
  </si>
  <si>
    <t>참조형</t>
  </si>
  <si>
    <t>숫자를 담을 수 있는 크기</t>
  </si>
  <si>
    <t>자연수</t>
  </si>
  <si>
    <t>1,2,3,4,5,6 …</t>
  </si>
  <si>
    <t>byte</t>
  </si>
  <si>
    <t>b</t>
  </si>
  <si>
    <t>int(4byte)</t>
  </si>
  <si>
    <t>short</t>
  </si>
  <si>
    <t>s</t>
  </si>
  <si>
    <t>4 byte</t>
  </si>
  <si>
    <t>정수</t>
  </si>
  <si>
    <t>1 2</t>
  </si>
  <si>
    <r>
      <t>int</t>
    </r>
    <r>
      <rPr>
        <sz val="11"/>
        <color rgb="FF000000"/>
        <rFont val="Arial"/>
        <family val="2"/>
      </rPr>
      <t>eger</t>
    </r>
  </si>
  <si>
    <t>int</t>
  </si>
  <si>
    <t>i</t>
  </si>
  <si>
    <t>long</t>
  </si>
  <si>
    <t>l</t>
  </si>
  <si>
    <t>실수</t>
  </si>
  <si>
    <r>
      <t>부동 소수점 </t>
    </r>
    <r>
      <rPr>
        <u/>
        <sz val="11"/>
        <color theme="10"/>
        <rFont val="맑은 고딕"/>
        <family val="3"/>
        <charset val="129"/>
        <scheme val="minor"/>
      </rPr>
      <t>浮動小數點 </t>
    </r>
  </si>
  <si>
    <t>떠다닌다.</t>
  </si>
  <si>
    <t>float</t>
  </si>
  <si>
    <r>
      <t>IT </t>
    </r>
    <r>
      <rPr>
        <sz val="11"/>
        <color rgb="FF333333"/>
        <rFont val="Arial"/>
        <family val="2"/>
      </rPr>
      <t>Floating Point</t>
    </r>
  </si>
  <si>
    <t>점이 떠다니다.</t>
  </si>
  <si>
    <t>f</t>
  </si>
  <si>
    <t>double</t>
  </si>
  <si>
    <t>d</t>
  </si>
  <si>
    <t>char</t>
  </si>
  <si>
    <t>c</t>
  </si>
  <si>
    <t>0~65535</t>
  </si>
  <si>
    <t>홑따옴표</t>
  </si>
  <si>
    <t>''</t>
  </si>
  <si>
    <t>문자를 담을 수 있는 크기</t>
  </si>
  <si>
    <t>a</t>
  </si>
  <si>
    <t>boolean</t>
  </si>
  <si>
    <t>A</t>
  </si>
  <si>
    <t>자바의 데이터 타입 확인</t>
  </si>
  <si>
    <t>가</t>
  </si>
  <si>
    <t>num1(객체명).getClass().getName()</t>
  </si>
  <si>
    <t>※</t>
  </si>
  <si>
    <t>void</t>
  </si>
  <si>
    <t>텅 빈 공간 형태의 타입을 맞추어서로 나와라</t>
  </si>
  <si>
    <t>문자열</t>
  </si>
  <si>
    <t>(문자가 나열된 형태)</t>
  </si>
  <si>
    <t>hello</t>
  </si>
  <si>
    <t>문자열은 반드시 문자열이라는 표시를 해야하는데 그 표시가 쌍따옴표이다.</t>
  </si>
  <si>
    <t>쌍따옴표</t>
  </si>
  <si>
    <t>" "</t>
  </si>
  <si>
    <t>String</t>
  </si>
  <si>
    <t>(컴퓨터의) 문자열</t>
  </si>
  <si>
    <t>자바에서는 문자와 문자열 구분하지만 파이썬은 구분하지 않는다.</t>
  </si>
  <si>
    <t>파이썬에서 데이터 타입 확인하는 함수는 type()이다.</t>
  </si>
  <si>
    <t>동적</t>
  </si>
  <si>
    <t>dynamic</t>
  </si>
  <si>
    <t>그 때 그 때 상황에 따라 바뀐다.</t>
  </si>
  <si>
    <t>정적</t>
  </si>
  <si>
    <t>static</t>
  </si>
  <si>
    <t>그 자리에 고정시켜라</t>
  </si>
  <si>
    <t>2byte</t>
  </si>
  <si>
    <t>컴퓨터에서 입력시 사람은 문자나 숫자를 입력한다.</t>
  </si>
  <si>
    <t>컴퓨터는 바보라서 언제 사람이 문자를 입력하고 숫자를 입력할 지 구분할 수 없다.</t>
  </si>
  <si>
    <t>그래서 일단 기본적으로 모든 입력을 문자로 받아들이게 해논겁니다.</t>
  </si>
  <si>
    <t>연관배열</t>
  </si>
  <si>
    <t>키 :</t>
  </si>
  <si>
    <t>밸류</t>
  </si>
  <si>
    <t>key</t>
  </si>
  <si>
    <t>value</t>
  </si>
  <si>
    <t>이걸 쌍으로 묶어서 가지고 다니는 형태가 바로 객체다</t>
  </si>
  <si>
    <t>&lt;?xml version="1.0" encoding="UTF-8"?&gt;</t>
  </si>
  <si>
    <t>&lt;response&gt;</t>
  </si>
  <si>
    <t>&lt;header&gt;</t>
  </si>
  <si>
    <t>&lt;resultCode&gt;string&lt;/resultCode&gt;</t>
  </si>
  <si>
    <t>자료의 종류</t>
  </si>
  <si>
    <t>정형</t>
  </si>
  <si>
    <t>표 형태 데이터</t>
  </si>
  <si>
    <t>데이터베이스안에 있는 데이터</t>
  </si>
  <si>
    <t>SQL로 수집해서 활용</t>
  </si>
  <si>
    <t>&lt;resultMsg&gt;string&lt;/resultMsg&gt;</t>
  </si>
  <si>
    <t>반정형</t>
  </si>
  <si>
    <t>XML, JSON</t>
  </si>
  <si>
    <t>python의 dict나 javascript의 객체 데이터 타입(JavaScript Object Notation)을 이용해야함</t>
  </si>
  <si>
    <t>&lt;/header&gt;</t>
  </si>
  <si>
    <t>문자열 처리</t>
  </si>
  <si>
    <t>비정형</t>
  </si>
  <si>
    <t>텍스트</t>
  </si>
  <si>
    <t>&lt;body&gt;</t>
  </si>
  <si>
    <t>&lt;items&gt;</t>
  </si>
  <si>
    <t>문자열은 검색과, 치환</t>
  </si>
  <si>
    <t>&lt;item&gt;</t>
  </si>
  <si>
    <t>&lt;kindb&gt;string&lt;/kindb&gt;</t>
  </si>
  <si>
    <t>&lt;/item&gt;</t>
  </si>
  <si>
    <t>&lt;/items&gt;</t>
  </si>
  <si>
    <t>&lt;numOfRows&gt;string&lt;/numOfRows&gt;</t>
  </si>
  <si>
    <t>&lt;pageNo&gt;string&lt;/pageNo&gt;</t>
  </si>
  <si>
    <t>&lt;totalCount&gt;string&lt;/totalCount&gt;</t>
  </si>
  <si>
    <t>&lt;/body&gt;</t>
  </si>
  <si>
    <t>&lt;/response&gt;</t>
  </si>
  <si>
    <t>프로그래밍 언어에서의 데이터 타입</t>
  </si>
  <si>
    <t>자바</t>
  </si>
  <si>
    <r>
      <t>자바스크립트(</t>
    </r>
    <r>
      <rPr>
        <b/>
        <sz val="11"/>
        <color rgb="FFFF0000"/>
        <rFont val="Arial"/>
        <family val="2"/>
      </rPr>
      <t>6가지 기본 자료형</t>
    </r>
    <r>
      <rPr>
        <b/>
        <sz val="11"/>
        <color theme="1"/>
        <rFont val="Arial"/>
        <family val="2"/>
      </rPr>
      <t>)</t>
    </r>
  </si>
  <si>
    <t>SQL</t>
  </si>
  <si>
    <t>undefined</t>
  </si>
  <si>
    <t>타입 정의가 안됨</t>
  </si>
  <si>
    <t>oracle</t>
  </si>
  <si>
    <t>mysql</t>
  </si>
  <si>
    <t>mariadb</t>
  </si>
  <si>
    <t>기
본
형
primitive</t>
  </si>
  <si>
    <t>number</t>
  </si>
  <si>
    <t>기본자료형(클래스 없이)
클래스 사용할 경우 객체
//기본 자료형도 속성과 메서드를 가지고 있다. 
이는 기본 자료형의 속성 또는 메서드를 사용할 때
기본 자료형이 자동으로 객체로 변환됨</t>
  </si>
  <si>
    <t>NaN</t>
  </si>
  <si>
    <t>NUMBER</t>
  </si>
  <si>
    <t>null</t>
  </si>
  <si>
    <t>정수(bsil)</t>
  </si>
  <si>
    <t>bigint</t>
  </si>
  <si>
    <t>0
0.0</t>
  </si>
  <si>
    <t>tinyint</t>
  </si>
  <si>
    <t>-128 ~ 127</t>
  </si>
  <si>
    <t>실수(fd)</t>
  </si>
  <si>
    <t>floating(부동) point</t>
  </si>
  <si>
    <t>문자(character) : 한 글자(홑 따옴표)</t>
  </si>
  <si>
    <t>문자는 컴퓨터에서 어떻게 인식할까?</t>
  </si>
  <si>
    <t>string</t>
  </si>
  <si>
    <t>"" ''</t>
  </si>
  <si>
    <t>VARCHAR2</t>
  </si>
  <si>
    <t>VAR은 가변형</t>
  </si>
  <si>
    <t>varchar</t>
  </si>
  <si>
    <t>가변길이</t>
  </si>
  <si>
    <t>CHAR</t>
  </si>
  <si>
    <t>영문 1글자 ( 1byte)</t>
  </si>
  <si>
    <t>고정 길이</t>
  </si>
  <si>
    <t>NCHAR</t>
  </si>
  <si>
    <t>N 는 한글 1글자(2 byte)</t>
  </si>
  <si>
    <t>논리(boolean, 참,거짓) : true false</t>
  </si>
  <si>
    <t>NVARCHAR2</t>
  </si>
  <si>
    <t>text</t>
  </si>
  <si>
    <t>n : national(unicode)</t>
  </si>
  <si>
    <t>참조형
reference</t>
  </si>
  <si>
    <t>배열</t>
  </si>
  <si>
    <t>열거(enum)</t>
  </si>
  <si>
    <t>클래스</t>
  </si>
  <si>
    <t>Date</t>
  </si>
  <si>
    <t>DATE</t>
  </si>
  <si>
    <t>date</t>
  </si>
  <si>
    <t>인터페이스</t>
  </si>
  <si>
    <t>datatime</t>
  </si>
  <si>
    <t>datetime</t>
  </si>
  <si>
    <t>timestamp</t>
  </si>
  <si>
    <t>function</t>
  </si>
  <si>
    <t>time</t>
  </si>
  <si>
    <t>object</t>
  </si>
  <si>
    <t>{} 연관배열(hashtable)</t>
  </si>
  <si>
    <t>x</t>
    <phoneticPr fontId="1" type="noConversion"/>
  </si>
  <si>
    <t>y</t>
    <phoneticPr fontId="1" type="noConversion"/>
  </si>
  <si>
    <t>y=ax</t>
    <phoneticPr fontId="1" type="noConversion"/>
  </si>
  <si>
    <t>a</t>
    <phoneticPr fontId="1" type="noConversion"/>
  </si>
  <si>
    <t>y</t>
    <phoneticPr fontId="1" type="noConversion"/>
  </si>
  <si>
    <t>1x</t>
    <phoneticPr fontId="1" type="noConversion"/>
  </si>
  <si>
    <t>2x</t>
    <phoneticPr fontId="1" type="noConversion"/>
  </si>
  <si>
    <t>3x</t>
    <phoneticPr fontId="1" type="noConversion"/>
  </si>
  <si>
    <t>-1x</t>
    <phoneticPr fontId="1" type="noConversion"/>
  </si>
  <si>
    <t>-2x</t>
    <phoneticPr fontId="1" type="noConversion"/>
  </si>
  <si>
    <t>-3x</t>
    <phoneticPr fontId="1" type="noConversion"/>
  </si>
  <si>
    <t>y=-ax</t>
    <phoneticPr fontId="1" type="noConversion"/>
  </si>
  <si>
    <t>y=-x</t>
    <phoneticPr fontId="1" type="noConversion"/>
  </si>
  <si>
    <t>y=-2x</t>
    <phoneticPr fontId="1" type="noConversion"/>
  </si>
  <si>
    <t>y=-3x</t>
    <phoneticPr fontId="1" type="noConversion"/>
  </si>
  <si>
    <t>y=1x</t>
    <phoneticPr fontId="1" type="noConversion"/>
  </si>
  <si>
    <t>y=2x</t>
    <phoneticPr fontId="1" type="noConversion"/>
  </si>
  <si>
    <t>y=3x</t>
    <phoneticPr fontId="1" type="noConversion"/>
  </si>
  <si>
    <t>y=1x+3</t>
    <phoneticPr fontId="1" type="noConversion"/>
  </si>
  <si>
    <t>y=1x</t>
    <phoneticPr fontId="1" type="noConversion"/>
  </si>
  <si>
    <t>y=1x-3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</si>
</sst>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rgb="FFE1E4E8"/>
      <name val="Consolas"/>
      <family val="3"/>
    </font>
    <font>
      <sz val="11"/>
      <color rgb="FF6A737D"/>
      <name val="Consolas"/>
      <family val="3"/>
    </font>
    <font>
      <sz val="11"/>
      <color rgb="FFF97583"/>
      <name val="Consolas"/>
      <family val="3"/>
    </font>
    <font>
      <sz val="11"/>
      <color rgb="FFB392F0"/>
      <name val="Consolas"/>
      <family val="3"/>
    </font>
    <font>
      <sz val="11"/>
      <color rgb="FF6A737D"/>
      <name val="맑은 고딕"/>
      <family val="3"/>
      <charset val="129"/>
    </font>
    <font>
      <sz val="11"/>
      <color rgb="FF00B0F0"/>
      <name val="Consolas"/>
      <family val="3"/>
    </font>
    <font>
      <sz val="11"/>
      <color rgb="FFFF0000"/>
      <name val="Consolas"/>
      <family val="3"/>
    </font>
    <font>
      <sz val="15"/>
      <color theme="4"/>
      <name val="Arial"/>
      <family val="2"/>
    </font>
    <font>
      <sz val="15"/>
      <color theme="4"/>
      <name val="맑은 고딕"/>
      <family val="3"/>
      <charset val="129"/>
      <scheme val="minor"/>
    </font>
    <font>
      <sz val="15"/>
      <color theme="4"/>
      <name val="Calibri"/>
      <family val="2"/>
    </font>
    <font>
      <sz val="18"/>
      <color theme="1"/>
      <name val="Arial"/>
      <family val="2"/>
    </font>
    <font>
      <sz val="18"/>
      <color rgb="FF000000"/>
      <name val="맑은 고딕"/>
      <family val="3"/>
      <charset val="129"/>
      <scheme val="minor"/>
    </font>
    <font>
      <sz val="18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8B949E"/>
      <name val="Consolas"/>
      <family val="3"/>
    </font>
    <font>
      <vertAlign val="superscript"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E6EDF3"/>
      <name val="Consolas"/>
      <family val="3"/>
    </font>
    <font>
      <sz val="11"/>
      <name val="Consolas"/>
      <family val="3"/>
    </font>
    <font>
      <sz val="11"/>
      <name val="맑은 고딕"/>
      <family val="2"/>
      <charset val="129"/>
      <scheme val="minor"/>
    </font>
    <font>
      <sz val="11"/>
      <color theme="1"/>
      <name val="Malgun Gothic"/>
      <family val="3"/>
      <charset val="129"/>
    </font>
    <font>
      <sz val="11"/>
      <color rgb="FFFF0000"/>
      <name val="Malgun Gothic"/>
      <family val="3"/>
      <charset val="129"/>
    </font>
    <font>
      <sz val="11"/>
      <color rgb="FFFF0000"/>
      <name val="Arial"/>
      <family val="2"/>
    </font>
    <font>
      <sz val="11"/>
      <color rgb="FF000000"/>
      <name val="Arial"/>
      <family val="2"/>
    </font>
    <font>
      <sz val="11"/>
      <color rgb="FF888888"/>
      <name val="Arial"/>
      <family val="2"/>
    </font>
    <font>
      <sz val="11"/>
      <color rgb="FF333333"/>
      <name val="Arial"/>
      <family val="2"/>
    </font>
    <font>
      <sz val="14"/>
      <color rgb="FFFF0000"/>
      <name val="Consolas"/>
      <family val="3"/>
    </font>
    <font>
      <sz val="8"/>
      <color rgb="FFFF0000"/>
      <name val="Malgun Gothic"/>
      <family val="3"/>
      <charset val="129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0"/>
      <color theme="1"/>
      <name val="Arial"/>
      <family val="2"/>
    </font>
    <font>
      <u/>
      <sz val="11"/>
      <color theme="10"/>
      <name val="맑은 고딕"/>
      <family val="3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9FC5E8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1" fillId="0" borderId="0" xfId="0" applyFont="1" applyAlignment="1">
      <alignment vertical="center" readingOrder="1"/>
    </xf>
    <xf numFmtId="0" fontId="14" fillId="0" borderId="0" xfId="0" applyFont="1" applyAlignment="1">
      <alignment vertical="center" readingOrder="1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7" borderId="3" xfId="0" applyFill="1" applyBorder="1">
      <alignment vertical="center"/>
    </xf>
    <xf numFmtId="0" fontId="0" fillId="7" borderId="4" xfId="0" applyFill="1" applyBorder="1">
      <alignment vertical="center"/>
    </xf>
    <xf numFmtId="0" fontId="0" fillId="7" borderId="5" xfId="0" applyFill="1" applyBorder="1">
      <alignment vertical="center"/>
    </xf>
    <xf numFmtId="0" fontId="0" fillId="7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7" borderId="8" xfId="0" applyFill="1" applyBorder="1">
      <alignment vertical="center"/>
    </xf>
    <xf numFmtId="0" fontId="0" fillId="7" borderId="9" xfId="0" applyFill="1" applyBorder="1">
      <alignment vertical="center"/>
    </xf>
    <xf numFmtId="0" fontId="20" fillId="12" borderId="1" xfId="0" applyFont="1" applyFill="1" applyBorder="1">
      <alignment vertical="center"/>
    </xf>
    <xf numFmtId="0" fontId="0" fillId="13" borderId="0" xfId="0" applyFill="1">
      <alignment vertical="center"/>
    </xf>
    <xf numFmtId="0" fontId="0" fillId="0" borderId="0" xfId="0" quotePrefix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0" fillId="3" borderId="0" xfId="0" applyFont="1" applyFill="1">
      <alignment vertical="center"/>
    </xf>
    <xf numFmtId="0" fontId="23" fillId="0" borderId="0" xfId="0" applyFont="1">
      <alignment vertical="center"/>
    </xf>
    <xf numFmtId="0" fontId="24" fillId="3" borderId="0" xfId="0" applyFont="1" applyFill="1" applyBorder="1" applyAlignment="1">
      <alignment vertical="center" wrapText="1"/>
    </xf>
    <xf numFmtId="0" fontId="25" fillId="3" borderId="0" xfId="0" applyFont="1" applyFill="1" applyBorder="1">
      <alignment vertical="center"/>
    </xf>
    <xf numFmtId="0" fontId="24" fillId="3" borderId="0" xfId="0" applyFont="1" applyFill="1" applyBorder="1">
      <alignment vertical="center"/>
    </xf>
    <xf numFmtId="0" fontId="0" fillId="0" borderId="0" xfId="0" applyBorder="1">
      <alignment vertical="center"/>
    </xf>
    <xf numFmtId="0" fontId="24" fillId="0" borderId="0" xfId="0" applyFont="1" applyBorder="1" applyAlignment="1">
      <alignment vertical="center" wrapText="1"/>
    </xf>
    <xf numFmtId="0" fontId="24" fillId="0" borderId="0" xfId="0" applyFont="1" applyBorder="1">
      <alignment vertical="center"/>
    </xf>
    <xf numFmtId="0" fontId="24" fillId="0" borderId="0" xfId="0" applyFont="1" applyBorder="1" applyAlignment="1">
      <alignment horizontal="right" vertical="center" wrapText="1"/>
    </xf>
    <xf numFmtId="0" fontId="24" fillId="14" borderId="0" xfId="0" applyFont="1" applyFill="1" applyBorder="1" applyAlignment="1">
      <alignment horizontal="right" vertical="center" wrapText="1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0" fillId="0" borderId="0" xfId="0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 wrapText="1"/>
    </xf>
    <xf numFmtId="0" fontId="29" fillId="3" borderId="0" xfId="0" applyFont="1" applyFill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right" vertical="center" wrapText="1"/>
    </xf>
    <xf numFmtId="0" fontId="3" fillId="0" borderId="0" xfId="1" applyBorder="1" applyAlignment="1">
      <alignment vertical="center" wrapText="1"/>
    </xf>
    <xf numFmtId="0" fontId="33" fillId="0" borderId="0" xfId="0" applyFont="1" applyBorder="1" applyAlignment="1">
      <alignment vertical="center" wrapText="1"/>
    </xf>
    <xf numFmtId="0" fontId="29" fillId="0" borderId="0" xfId="0" applyFont="1" applyBorder="1" applyAlignment="1">
      <alignment vertical="center" wrapText="1"/>
    </xf>
    <xf numFmtId="0" fontId="35" fillId="15" borderId="0" xfId="0" applyFont="1" applyFill="1" applyBorder="1">
      <alignment vertical="center"/>
    </xf>
    <xf numFmtId="0" fontId="36" fillId="0" borderId="0" xfId="0" applyFont="1" applyBorder="1" applyAlignment="1">
      <alignment horizontal="center" vertical="center" wrapText="1"/>
    </xf>
    <xf numFmtId="0" fontId="37" fillId="3" borderId="0" xfId="0" applyFont="1" applyFill="1" applyBorder="1">
      <alignment vertical="center"/>
    </xf>
    <xf numFmtId="0" fontId="37" fillId="3" borderId="0" xfId="0" applyFont="1" applyFill="1" applyBorder="1" applyAlignment="1">
      <alignment horizontal="center" vertical="center" wrapText="1"/>
    </xf>
    <xf numFmtId="0" fontId="39" fillId="3" borderId="0" xfId="0" applyFont="1" applyFill="1" applyBorder="1" applyAlignment="1">
      <alignment horizontal="center" vertical="center" wrapText="1"/>
    </xf>
    <xf numFmtId="0" fontId="37" fillId="3" borderId="0" xfId="0" applyFont="1" applyFill="1" applyBorder="1" applyAlignment="1">
      <alignment vertical="center" wrapText="1"/>
    </xf>
    <xf numFmtId="0" fontId="24" fillId="16" borderId="0" xfId="0" applyFont="1" applyFill="1" applyBorder="1" applyAlignment="1">
      <alignment vertical="center" wrapText="1"/>
    </xf>
    <xf numFmtId="0" fontId="31" fillId="16" borderId="0" xfId="0" applyFont="1" applyFill="1" applyBorder="1" applyAlignment="1">
      <alignment vertical="center" wrapText="1"/>
    </xf>
    <xf numFmtId="0" fontId="37" fillId="0" borderId="0" xfId="0" applyFont="1" applyBorder="1" applyAlignment="1">
      <alignment vertical="center" wrapText="1"/>
    </xf>
    <xf numFmtId="0" fontId="31" fillId="16" borderId="0" xfId="0" applyFont="1" applyFill="1" applyBorder="1" applyAlignment="1">
      <alignment horizontal="center" vertical="center" wrapText="1"/>
    </xf>
    <xf numFmtId="0" fontId="37" fillId="0" borderId="0" xfId="0" applyFont="1" applyBorder="1">
      <alignment vertical="center"/>
    </xf>
    <xf numFmtId="0" fontId="31" fillId="16" borderId="0" xfId="0" applyFont="1" applyFill="1" applyBorder="1">
      <alignment vertical="center"/>
    </xf>
    <xf numFmtId="0" fontId="24" fillId="17" borderId="0" xfId="0" applyFont="1" applyFill="1" applyBorder="1" applyAlignment="1">
      <alignment vertical="center" wrapText="1"/>
    </xf>
    <xf numFmtId="0" fontId="31" fillId="17" borderId="0" xfId="0" applyFont="1" applyFill="1" applyBorder="1" applyAlignment="1">
      <alignment horizontal="center" vertical="center" wrapText="1"/>
    </xf>
    <xf numFmtId="0" fontId="31" fillId="0" borderId="0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16" borderId="0" xfId="0" applyFont="1" applyFill="1" applyBorder="1" applyAlignment="1">
      <alignment vertical="center" wrapText="1"/>
    </xf>
    <xf numFmtId="0" fontId="37" fillId="0" borderId="0" xfId="0" applyFont="1" applyBorder="1" applyAlignment="1">
      <alignment vertical="center" wrapText="1"/>
    </xf>
    <xf numFmtId="0" fontId="37" fillId="0" borderId="0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37" fillId="3" borderId="0" xfId="0" applyFont="1" applyFill="1" applyBorder="1" applyAlignment="1">
      <alignment horizontal="center" vertical="center" wrapText="1"/>
    </xf>
    <xf numFmtId="0" fontId="38" fillId="3" borderId="0" xfId="0" applyFont="1" applyFill="1" applyBorder="1" applyAlignment="1">
      <alignment horizontal="center" vertical="center" wrapText="1"/>
    </xf>
    <xf numFmtId="0" fontId="31" fillId="17" borderId="0" xfId="0" applyFont="1" applyFill="1" applyBorder="1" applyAlignment="1">
      <alignment horizontal="center" vertical="center" wrapText="1"/>
    </xf>
    <xf numFmtId="0" fontId="40" fillId="0" borderId="0" xfId="0" applyFont="1" applyBorder="1" applyAlignment="1">
      <alignment vertical="center" wrapText="1"/>
    </xf>
    <xf numFmtId="0" fontId="31" fillId="16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161925</xdr:rowOff>
    </xdr:from>
    <xdr:to>
      <xdr:col>11</xdr:col>
      <xdr:colOff>171450</xdr:colOff>
      <xdr:row>16</xdr:row>
      <xdr:rowOff>104775</xdr:rowOff>
    </xdr:to>
    <xdr:pic>
      <xdr:nvPicPr>
        <xdr:cNvPr id="2" name="그림 1" descr="C:\Users\shjung\Pictures\Screenshots\스크린샷 2024-07-29 143905_그리스문자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61925"/>
          <a:ext cx="7391400" cy="3295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7328</xdr:colOff>
      <xdr:row>3</xdr:row>
      <xdr:rowOff>14655</xdr:rowOff>
    </xdr:from>
    <xdr:to>
      <xdr:col>11</xdr:col>
      <xdr:colOff>21981</xdr:colOff>
      <xdr:row>10</xdr:row>
      <xdr:rowOff>161192</xdr:rowOff>
    </xdr:to>
    <xdr:cxnSp macro="">
      <xdr:nvCxnSpPr>
        <xdr:cNvPr id="3" name="직선 연결선 2"/>
        <xdr:cNvCxnSpPr/>
      </xdr:nvCxnSpPr>
      <xdr:spPr>
        <a:xfrm flipV="1">
          <a:off x="285751" y="652097"/>
          <a:ext cx="2798884" cy="1633903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29307</xdr:colOff>
      <xdr:row>2</xdr:row>
      <xdr:rowOff>7327</xdr:rowOff>
    </xdr:from>
    <xdr:to>
      <xdr:col>9</xdr:col>
      <xdr:colOff>249115</xdr:colOff>
      <xdr:row>11</xdr:row>
      <xdr:rowOff>175847</xdr:rowOff>
    </xdr:to>
    <xdr:cxnSp macro="">
      <xdr:nvCxnSpPr>
        <xdr:cNvPr id="5" name="직선 연결선 4"/>
        <xdr:cNvCxnSpPr/>
      </xdr:nvCxnSpPr>
      <xdr:spPr>
        <a:xfrm flipV="1">
          <a:off x="586153" y="432289"/>
          <a:ext cx="2168770" cy="208084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109904</xdr:colOff>
      <xdr:row>0</xdr:row>
      <xdr:rowOff>190501</xdr:rowOff>
    </xdr:from>
    <xdr:to>
      <xdr:col>8</xdr:col>
      <xdr:colOff>153865</xdr:colOff>
      <xdr:row>13</xdr:row>
      <xdr:rowOff>29308</xdr:rowOff>
    </xdr:to>
    <xdr:cxnSp macro="">
      <xdr:nvCxnSpPr>
        <xdr:cNvPr id="7" name="직선 연결선 6"/>
        <xdr:cNvCxnSpPr/>
      </xdr:nvCxnSpPr>
      <xdr:spPr>
        <a:xfrm flipV="1">
          <a:off x="945173" y="190501"/>
          <a:ext cx="1436077" cy="2601057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219807</xdr:colOff>
      <xdr:row>17</xdr:row>
      <xdr:rowOff>109904</xdr:rowOff>
    </xdr:from>
    <xdr:to>
      <xdr:col>10</xdr:col>
      <xdr:colOff>95249</xdr:colOff>
      <xdr:row>28</xdr:row>
      <xdr:rowOff>131885</xdr:rowOff>
    </xdr:to>
    <xdr:cxnSp macro="">
      <xdr:nvCxnSpPr>
        <xdr:cNvPr id="11" name="직선 연결선 10"/>
        <xdr:cNvCxnSpPr/>
      </xdr:nvCxnSpPr>
      <xdr:spPr>
        <a:xfrm flipH="1" flipV="1">
          <a:off x="498230" y="3722077"/>
          <a:ext cx="2381250" cy="235927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247650</xdr:colOff>
      <xdr:row>20</xdr:row>
      <xdr:rowOff>159728</xdr:rowOff>
    </xdr:from>
    <xdr:to>
      <xdr:col>11</xdr:col>
      <xdr:colOff>73269</xdr:colOff>
      <xdr:row>25</xdr:row>
      <xdr:rowOff>58615</xdr:rowOff>
    </xdr:to>
    <xdr:cxnSp macro="">
      <xdr:nvCxnSpPr>
        <xdr:cNvPr id="12" name="직선 연결선 11"/>
        <xdr:cNvCxnSpPr/>
      </xdr:nvCxnSpPr>
      <xdr:spPr>
        <a:xfrm>
          <a:off x="247650" y="4409343"/>
          <a:ext cx="2888273" cy="961291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117231</xdr:colOff>
      <xdr:row>17</xdr:row>
      <xdr:rowOff>65943</xdr:rowOff>
    </xdr:from>
    <xdr:to>
      <xdr:col>9</xdr:col>
      <xdr:colOff>29307</xdr:colOff>
      <xdr:row>29</xdr:row>
      <xdr:rowOff>161193</xdr:rowOff>
    </xdr:to>
    <xdr:cxnSp macro="">
      <xdr:nvCxnSpPr>
        <xdr:cNvPr id="13" name="직선 연결선 12"/>
        <xdr:cNvCxnSpPr/>
      </xdr:nvCxnSpPr>
      <xdr:spPr>
        <a:xfrm>
          <a:off x="952500" y="3678116"/>
          <a:ext cx="1582615" cy="2645019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21981</xdr:colOff>
      <xdr:row>33</xdr:row>
      <xdr:rowOff>197829</xdr:rowOff>
    </xdr:from>
    <xdr:to>
      <xdr:col>10</xdr:col>
      <xdr:colOff>36634</xdr:colOff>
      <xdr:row>41</xdr:row>
      <xdr:rowOff>131884</xdr:rowOff>
    </xdr:to>
    <xdr:cxnSp macro="">
      <xdr:nvCxnSpPr>
        <xdr:cNvPr id="25" name="직선 연결선 24"/>
        <xdr:cNvCxnSpPr/>
      </xdr:nvCxnSpPr>
      <xdr:spPr>
        <a:xfrm flipV="1">
          <a:off x="21981" y="7209694"/>
          <a:ext cx="2798884" cy="1633902"/>
        </a:xfrm>
        <a:prstGeom prst="line">
          <a:avLst/>
        </a:prstGeom>
        <a:ln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263769</xdr:colOff>
      <xdr:row>36</xdr:row>
      <xdr:rowOff>29309</xdr:rowOff>
    </xdr:from>
    <xdr:to>
      <xdr:col>10</xdr:col>
      <xdr:colOff>278422</xdr:colOff>
      <xdr:row>43</xdr:row>
      <xdr:rowOff>175846</xdr:rowOff>
    </xdr:to>
    <xdr:cxnSp macro="">
      <xdr:nvCxnSpPr>
        <xdr:cNvPr id="28" name="직선 연결선 27"/>
        <xdr:cNvCxnSpPr/>
      </xdr:nvCxnSpPr>
      <xdr:spPr>
        <a:xfrm flipV="1">
          <a:off x="263769" y="7678617"/>
          <a:ext cx="2798884" cy="1633902"/>
        </a:xfrm>
        <a:prstGeom prst="line">
          <a:avLst/>
        </a:prstGeom>
        <a:ln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66138</xdr:colOff>
      <xdr:row>38</xdr:row>
      <xdr:rowOff>206497</xdr:rowOff>
    </xdr:from>
    <xdr:to>
      <xdr:col>11</xdr:col>
      <xdr:colOff>65942</xdr:colOff>
      <xdr:row>46</xdr:row>
      <xdr:rowOff>131885</xdr:rowOff>
    </xdr:to>
    <xdr:cxnSp macro="">
      <xdr:nvCxnSpPr>
        <xdr:cNvPr id="29" name="직선 연결선 28"/>
        <xdr:cNvCxnSpPr/>
      </xdr:nvCxnSpPr>
      <xdr:spPr>
        <a:xfrm flipV="1">
          <a:off x="344561" y="8280766"/>
          <a:ext cx="2784035" cy="1625234"/>
        </a:xfrm>
        <a:prstGeom prst="line">
          <a:avLst/>
        </a:prstGeom>
        <a:ln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21</xdr:col>
      <xdr:colOff>625929</xdr:colOff>
      <xdr:row>7</xdr:row>
      <xdr:rowOff>71585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C25450-3A35-1B93-8D26-2C3AFA32A9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0357" y="408214"/>
          <a:ext cx="14233072" cy="1092121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666751</xdr:colOff>
      <xdr:row>7</xdr:row>
      <xdr:rowOff>163285</xdr:rowOff>
    </xdr:from>
    <xdr:to>
      <xdr:col>21</xdr:col>
      <xdr:colOff>630640</xdr:colOff>
      <xdr:row>28</xdr:row>
      <xdr:rowOff>173410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26EEFC1-8BF6-10F3-F1A3-C9E808FFC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1" y="1592035"/>
          <a:ext cx="14251389" cy="4296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204106</xdr:rowOff>
    </xdr:from>
    <xdr:to>
      <xdr:col>20</xdr:col>
      <xdr:colOff>27214</xdr:colOff>
      <xdr:row>95</xdr:row>
      <xdr:rowOff>151378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F5A89D-7743-A133-9F1D-55C599B95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0357" y="6327320"/>
          <a:ext cx="12954000" cy="13214237"/>
        </a:xfrm>
        <a:prstGeom prst="rect">
          <a:avLst/>
        </a:prstGeom>
      </xdr:spPr>
    </xdr:pic>
    <xdr:clientData/>
  </xdr:twoCellAnchor>
  <xdr:twoCellAnchor editAs="oneCell">
    <xdr:from>
      <xdr:col>20</xdr:col>
      <xdr:colOff>312964</xdr:colOff>
      <xdr:row>30</xdr:row>
      <xdr:rowOff>163286</xdr:rowOff>
    </xdr:from>
    <xdr:to>
      <xdr:col>21</xdr:col>
      <xdr:colOff>585240</xdr:colOff>
      <xdr:row>70</xdr:row>
      <xdr:rowOff>201170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9955C427-3672-79CF-52BB-34E2060DE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920107" y="6286500"/>
          <a:ext cx="952633" cy="8202170"/>
        </a:xfrm>
        <a:prstGeom prst="rect">
          <a:avLst/>
        </a:prstGeom>
      </xdr:spPr>
    </xdr:pic>
    <xdr:clientData/>
  </xdr:twoCellAnchor>
  <xdr:twoCellAnchor editAs="oneCell">
    <xdr:from>
      <xdr:col>0</xdr:col>
      <xdr:colOff>680356</xdr:colOff>
      <xdr:row>97</xdr:row>
      <xdr:rowOff>204106</xdr:rowOff>
    </xdr:from>
    <xdr:to>
      <xdr:col>20</xdr:col>
      <xdr:colOff>136070</xdr:colOff>
      <xdr:row>141</xdr:row>
      <xdr:rowOff>27213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7BF70E7F-AB51-DFF0-D894-736550978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0356" y="20002499"/>
          <a:ext cx="13062857" cy="880382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17</xdr:row>
      <xdr:rowOff>114300</xdr:rowOff>
    </xdr:from>
    <xdr:to>
      <xdr:col>5</xdr:col>
      <xdr:colOff>9812</xdr:colOff>
      <xdr:row>27</xdr:row>
      <xdr:rowOff>277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125" y="3676650"/>
          <a:ext cx="2057687" cy="1981477"/>
        </a:xfrm>
        <a:prstGeom prst="rect">
          <a:avLst/>
        </a:prstGeom>
      </xdr:spPr>
    </xdr:pic>
    <xdr:clientData/>
  </xdr:twoCellAnchor>
  <xdr:twoCellAnchor editAs="oneCell">
    <xdr:from>
      <xdr:col>7</xdr:col>
      <xdr:colOff>361950</xdr:colOff>
      <xdr:row>17</xdr:row>
      <xdr:rowOff>152400</xdr:rowOff>
    </xdr:from>
    <xdr:to>
      <xdr:col>12</xdr:col>
      <xdr:colOff>590550</xdr:colOff>
      <xdr:row>34</xdr:row>
      <xdr:rowOff>25485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81550" y="3714750"/>
          <a:ext cx="3657600" cy="34354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26</xdr:row>
      <xdr:rowOff>171450</xdr:rowOff>
    </xdr:from>
    <xdr:to>
      <xdr:col>7</xdr:col>
      <xdr:colOff>334012</xdr:colOff>
      <xdr:row>34</xdr:row>
      <xdr:rowOff>105000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" y="5619750"/>
          <a:ext cx="4563112" cy="1609950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419100</xdr:colOff>
      <xdr:row>46</xdr:row>
      <xdr:rowOff>76200</xdr:rowOff>
    </xdr:from>
    <xdr:to>
      <xdr:col>7</xdr:col>
      <xdr:colOff>324124</xdr:colOff>
      <xdr:row>52</xdr:row>
      <xdr:rowOff>66849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81300" y="9715500"/>
          <a:ext cx="1962424" cy="12479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dict.naver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aver.com/index.html" TargetMode="External"/><Relationship Id="rId1" Type="http://schemas.openxmlformats.org/officeDocument/2006/relationships/hyperlink" Target="http://127.0.0.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6"/>
  <sheetViews>
    <sheetView topLeftCell="A8" workbookViewId="0">
      <selection activeCell="F39" sqref="F39"/>
    </sheetView>
  </sheetViews>
  <sheetFormatPr defaultRowHeight="16.5"/>
  <cols>
    <col min="1" max="1" width="3.875" customWidth="1"/>
    <col min="2" max="2" width="13.25" customWidth="1"/>
    <col min="3" max="3" width="4.125" customWidth="1"/>
    <col min="4" max="4" width="4.375" customWidth="1"/>
    <col min="5" max="11" width="3.375" bestFit="1" customWidth="1"/>
    <col min="12" max="12" width="4.75" bestFit="1" customWidth="1"/>
    <col min="13" max="13" width="6.125" bestFit="1" customWidth="1"/>
    <col min="14" max="14" width="15.5" bestFit="1" customWidth="1"/>
    <col min="15" max="15" width="6" customWidth="1"/>
    <col min="16" max="16" width="4.5" customWidth="1"/>
    <col min="17" max="17" width="6.375" customWidth="1"/>
    <col min="21" max="21" width="8.5" bestFit="1" customWidth="1"/>
    <col min="22" max="22" width="7.5" bestFit="1" customWidth="1"/>
    <col min="23" max="23" width="6.5" bestFit="1" customWidth="1"/>
    <col min="24" max="24" width="5.5" bestFit="1" customWidth="1"/>
    <col min="25" max="25" width="4.5" bestFit="1" customWidth="1"/>
    <col min="26" max="26" width="3.5" bestFit="1" customWidth="1"/>
    <col min="27" max="28" width="2.5" bestFit="1" customWidth="1"/>
  </cols>
  <sheetData>
    <row r="2" spans="2:20">
      <c r="B2" s="3" t="s">
        <v>0</v>
      </c>
      <c r="C2" s="3" t="s">
        <v>1</v>
      </c>
      <c r="D2" t="s">
        <v>2</v>
      </c>
      <c r="O2" s="12">
        <v>10</v>
      </c>
      <c r="P2" s="12">
        <v>11</v>
      </c>
      <c r="Q2" s="12">
        <v>12</v>
      </c>
      <c r="R2" s="12">
        <v>13</v>
      </c>
      <c r="S2" s="12">
        <v>14</v>
      </c>
      <c r="T2" s="12">
        <v>15</v>
      </c>
    </row>
    <row r="3" spans="2:20">
      <c r="B3" s="2" t="s">
        <v>3</v>
      </c>
      <c r="C3" s="3">
        <v>0</v>
      </c>
      <c r="O3" s="12" t="s">
        <v>27</v>
      </c>
      <c r="P3" s="12" t="s">
        <v>28</v>
      </c>
      <c r="Q3" s="12" t="s">
        <v>29</v>
      </c>
      <c r="R3" s="12" t="s">
        <v>30</v>
      </c>
      <c r="S3" s="12" t="s">
        <v>23</v>
      </c>
      <c r="T3" s="12" t="s">
        <v>31</v>
      </c>
    </row>
    <row r="4" spans="2:20">
      <c r="B4" s="3" t="s">
        <v>4</v>
      </c>
      <c r="C4" s="3">
        <v>1</v>
      </c>
    </row>
    <row r="5" spans="2:20">
      <c r="D5" t="s">
        <v>5</v>
      </c>
    </row>
    <row r="6" spans="2:20">
      <c r="D6" s="2" t="s">
        <v>7</v>
      </c>
      <c r="E6" s="3" t="s">
        <v>6</v>
      </c>
      <c r="F6" s="3" t="s">
        <v>6</v>
      </c>
      <c r="G6" s="3" t="s">
        <v>6</v>
      </c>
      <c r="H6" s="3" t="s">
        <v>6</v>
      </c>
      <c r="I6" s="3" t="s">
        <v>6</v>
      </c>
      <c r="J6" s="3" t="s">
        <v>6</v>
      </c>
      <c r="K6" s="3" t="s">
        <v>6</v>
      </c>
      <c r="L6" t="s">
        <v>8</v>
      </c>
      <c r="M6" t="s">
        <v>9</v>
      </c>
    </row>
    <row r="7" spans="2:20">
      <c r="D7" s="76" t="s">
        <v>10</v>
      </c>
      <c r="E7" s="76"/>
      <c r="F7" s="76"/>
      <c r="G7" s="76"/>
      <c r="H7" s="76"/>
      <c r="I7" s="76"/>
      <c r="J7" s="76"/>
      <c r="K7" s="76"/>
      <c r="N7" t="s">
        <v>32</v>
      </c>
    </row>
    <row r="8" spans="2:20"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N8">
        <v>0</v>
      </c>
    </row>
    <row r="9" spans="2:20"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1">
        <v>1</v>
      </c>
      <c r="N9">
        <v>1</v>
      </c>
    </row>
    <row r="10" spans="2:20"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1">
        <v>1</v>
      </c>
      <c r="K10">
        <v>0</v>
      </c>
      <c r="N10">
        <v>2</v>
      </c>
    </row>
    <row r="11" spans="2:20">
      <c r="D11">
        <v>0</v>
      </c>
      <c r="E11">
        <v>0</v>
      </c>
      <c r="F11">
        <v>0</v>
      </c>
      <c r="G11">
        <v>0</v>
      </c>
      <c r="H11">
        <v>0</v>
      </c>
      <c r="I11" s="1">
        <v>1</v>
      </c>
      <c r="J11">
        <v>0</v>
      </c>
      <c r="K11">
        <v>0</v>
      </c>
      <c r="N11">
        <v>4</v>
      </c>
    </row>
    <row r="12" spans="2:20">
      <c r="D12">
        <v>0</v>
      </c>
      <c r="E12">
        <v>0</v>
      </c>
      <c r="F12">
        <v>0</v>
      </c>
      <c r="G12">
        <v>0</v>
      </c>
      <c r="H12" s="1">
        <v>1</v>
      </c>
      <c r="I12">
        <v>0</v>
      </c>
      <c r="J12">
        <v>0</v>
      </c>
      <c r="K12">
        <v>0</v>
      </c>
      <c r="N12">
        <v>8</v>
      </c>
    </row>
    <row r="13" spans="2:20">
      <c r="D13">
        <v>0</v>
      </c>
      <c r="E13">
        <v>0</v>
      </c>
      <c r="F13">
        <v>0</v>
      </c>
      <c r="G13" s="1">
        <v>1</v>
      </c>
      <c r="H13">
        <v>0</v>
      </c>
      <c r="I13">
        <v>0</v>
      </c>
      <c r="J13">
        <v>0</v>
      </c>
      <c r="K13">
        <v>0</v>
      </c>
      <c r="N13">
        <v>16</v>
      </c>
    </row>
    <row r="14" spans="2:20">
      <c r="D14">
        <v>0</v>
      </c>
      <c r="E14">
        <v>0</v>
      </c>
      <c r="F14" s="1">
        <v>1</v>
      </c>
      <c r="G14">
        <v>0</v>
      </c>
      <c r="H14">
        <v>0</v>
      </c>
      <c r="I14">
        <v>0</v>
      </c>
      <c r="J14">
        <v>0</v>
      </c>
      <c r="K14">
        <v>0</v>
      </c>
      <c r="N14">
        <v>32</v>
      </c>
    </row>
    <row r="15" spans="2:20">
      <c r="D15">
        <v>0</v>
      </c>
      <c r="E15" s="1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N15">
        <v>64</v>
      </c>
    </row>
    <row r="16" spans="2:20">
      <c r="D16" s="1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N16">
        <v>128</v>
      </c>
    </row>
    <row r="17" spans="2:14"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N17">
        <f>SUM(N9:N16)</f>
        <v>255</v>
      </c>
    </row>
    <row r="19" spans="2:14">
      <c r="D19">
        <v>7</v>
      </c>
      <c r="E19">
        <v>6</v>
      </c>
      <c r="F19">
        <v>5</v>
      </c>
      <c r="G19">
        <v>4</v>
      </c>
      <c r="H19">
        <v>3</v>
      </c>
      <c r="I19">
        <v>2</v>
      </c>
      <c r="J19">
        <v>1</v>
      </c>
      <c r="K19">
        <v>0</v>
      </c>
    </row>
    <row r="20" spans="2:14">
      <c r="D20">
        <f t="shared" ref="D20:J20" si="0">2^D19</f>
        <v>128</v>
      </c>
      <c r="E20">
        <f t="shared" si="0"/>
        <v>64</v>
      </c>
      <c r="F20">
        <f t="shared" si="0"/>
        <v>32</v>
      </c>
      <c r="G20">
        <f t="shared" si="0"/>
        <v>16</v>
      </c>
      <c r="H20">
        <f t="shared" si="0"/>
        <v>8</v>
      </c>
      <c r="I20">
        <f t="shared" si="0"/>
        <v>4</v>
      </c>
      <c r="J20">
        <f t="shared" si="0"/>
        <v>2</v>
      </c>
      <c r="K20">
        <f>2^K19</f>
        <v>1</v>
      </c>
    </row>
    <row r="22" spans="2:14">
      <c r="D22">
        <v>0</v>
      </c>
      <c r="E22">
        <v>1</v>
      </c>
      <c r="F22">
        <v>1</v>
      </c>
      <c r="G22">
        <v>0</v>
      </c>
      <c r="H22">
        <v>1</v>
      </c>
      <c r="I22">
        <v>0</v>
      </c>
      <c r="J22">
        <v>0</v>
      </c>
      <c r="K22">
        <v>0</v>
      </c>
      <c r="N22">
        <v>104</v>
      </c>
    </row>
    <row r="23" spans="2:14">
      <c r="D23">
        <v>0</v>
      </c>
      <c r="E23">
        <v>1</v>
      </c>
      <c r="F23">
        <v>1</v>
      </c>
      <c r="G23">
        <v>0</v>
      </c>
      <c r="H23">
        <v>1</v>
      </c>
      <c r="I23">
        <v>0</v>
      </c>
      <c r="J23">
        <v>0</v>
      </c>
      <c r="K23">
        <v>1</v>
      </c>
      <c r="N23">
        <v>105</v>
      </c>
    </row>
    <row r="24" spans="2:14"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N24">
        <v>256</v>
      </c>
    </row>
    <row r="25" spans="2:14">
      <c r="D25">
        <v>1</v>
      </c>
      <c r="E25">
        <v>1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N25">
        <v>200</v>
      </c>
    </row>
    <row r="26" spans="2:14">
      <c r="B26" t="s">
        <v>35</v>
      </c>
      <c r="C26" s="7">
        <v>0</v>
      </c>
      <c r="D26" s="7">
        <v>1</v>
      </c>
      <c r="E26" s="7">
        <v>1</v>
      </c>
      <c r="F26" s="5">
        <v>1</v>
      </c>
      <c r="G26" s="5">
        <v>0</v>
      </c>
      <c r="H26" s="5">
        <v>1</v>
      </c>
      <c r="I26" s="6">
        <v>0</v>
      </c>
      <c r="J26" s="6">
        <v>0</v>
      </c>
      <c r="K26" s="6">
        <v>1</v>
      </c>
      <c r="L26" s="11">
        <v>351</v>
      </c>
      <c r="N26">
        <v>233</v>
      </c>
    </row>
    <row r="27" spans="2:14">
      <c r="B27" t="s">
        <v>25</v>
      </c>
      <c r="C27" s="77">
        <v>3</v>
      </c>
      <c r="D27" s="77"/>
      <c r="E27" s="77"/>
      <c r="F27" s="77">
        <v>5</v>
      </c>
      <c r="G27" s="77"/>
      <c r="H27" s="77"/>
      <c r="I27" s="77">
        <v>1</v>
      </c>
      <c r="J27" s="77"/>
      <c r="K27" s="77"/>
    </row>
    <row r="28" spans="2:14">
      <c r="B28" t="s">
        <v>34</v>
      </c>
    </row>
    <row r="29" spans="2:14">
      <c r="B29" t="s">
        <v>36</v>
      </c>
      <c r="D29" s="9">
        <v>1</v>
      </c>
      <c r="E29" s="9">
        <v>1</v>
      </c>
      <c r="F29" s="9">
        <v>1</v>
      </c>
      <c r="G29" s="9">
        <v>0</v>
      </c>
      <c r="H29" s="8">
        <v>1</v>
      </c>
      <c r="I29" s="8">
        <v>0</v>
      </c>
      <c r="J29" s="8">
        <v>0</v>
      </c>
      <c r="K29" s="8">
        <v>1</v>
      </c>
      <c r="M29" s="10" t="s">
        <v>24</v>
      </c>
      <c r="N29">
        <v>233</v>
      </c>
    </row>
    <row r="30" spans="2:14">
      <c r="B30" t="s">
        <v>26</v>
      </c>
      <c r="D30" s="77" t="s">
        <v>23</v>
      </c>
      <c r="E30" s="77"/>
      <c r="F30" s="77"/>
      <c r="G30" s="77"/>
      <c r="H30" s="77">
        <v>9</v>
      </c>
      <c r="I30" s="77"/>
      <c r="J30" s="77"/>
      <c r="K30" s="77"/>
    </row>
    <row r="31" spans="2:14">
      <c r="B31" t="s">
        <v>33</v>
      </c>
    </row>
    <row r="33" spans="2:14">
      <c r="C33" s="8">
        <v>0</v>
      </c>
      <c r="D33" s="8">
        <v>1</v>
      </c>
      <c r="E33" s="8">
        <v>1</v>
      </c>
      <c r="F33" s="7">
        <v>1</v>
      </c>
      <c r="G33" s="7">
        <v>1</v>
      </c>
      <c r="H33" s="7">
        <v>1</v>
      </c>
      <c r="I33" s="13">
        <v>0</v>
      </c>
      <c r="J33" s="13">
        <v>1</v>
      </c>
      <c r="K33" s="13">
        <v>0</v>
      </c>
      <c r="N33">
        <v>250</v>
      </c>
    </row>
    <row r="34" spans="2:14">
      <c r="B34" t="s">
        <v>37</v>
      </c>
      <c r="C34" s="77">
        <v>3</v>
      </c>
      <c r="D34" s="77"/>
      <c r="E34" s="77"/>
      <c r="F34" s="77">
        <v>7</v>
      </c>
      <c r="G34" s="77"/>
      <c r="H34" s="77"/>
      <c r="I34" s="77">
        <v>2</v>
      </c>
      <c r="J34" s="77"/>
      <c r="K34" s="77"/>
    </row>
    <row r="35" spans="2:14">
      <c r="D35" s="6">
        <v>1</v>
      </c>
      <c r="E35" s="6">
        <v>1</v>
      </c>
      <c r="F35" s="6">
        <v>1</v>
      </c>
      <c r="G35" s="6">
        <v>1</v>
      </c>
      <c r="H35" s="14">
        <v>1</v>
      </c>
      <c r="I35" s="14">
        <v>0</v>
      </c>
      <c r="J35" s="14">
        <v>1</v>
      </c>
      <c r="K35" s="14">
        <v>0</v>
      </c>
      <c r="N35">
        <v>250</v>
      </c>
    </row>
    <row r="36" spans="2:14" ht="41.25" customHeight="1">
      <c r="B36" s="15" t="s">
        <v>38</v>
      </c>
      <c r="D36" s="77" t="s">
        <v>31</v>
      </c>
      <c r="E36" s="77"/>
      <c r="F36" s="77"/>
      <c r="G36" s="77"/>
      <c r="H36" s="77" t="s">
        <v>27</v>
      </c>
      <c r="I36" s="77"/>
      <c r="J36" s="77"/>
      <c r="K36" s="77"/>
    </row>
  </sheetData>
  <mergeCells count="11">
    <mergeCell ref="D7:K7"/>
    <mergeCell ref="C27:E27"/>
    <mergeCell ref="I27:K27"/>
    <mergeCell ref="H36:K36"/>
    <mergeCell ref="D36:G36"/>
    <mergeCell ref="I34:K34"/>
    <mergeCell ref="F34:H34"/>
    <mergeCell ref="C34:E34"/>
    <mergeCell ref="H30:K30"/>
    <mergeCell ref="D30:G30"/>
    <mergeCell ref="F27:H27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49"/>
  <sheetViews>
    <sheetView topLeftCell="A112" workbookViewId="0">
      <selection activeCell="H123" sqref="H123:H124"/>
    </sheetView>
  </sheetViews>
  <sheetFormatPr defaultRowHeight="16.5"/>
  <cols>
    <col min="1" max="1" width="2.625" customWidth="1"/>
    <col min="2" max="2" width="12.5" bestFit="1" customWidth="1"/>
    <col min="5" max="5" width="2.75" bestFit="1" customWidth="1"/>
    <col min="7" max="7" width="5.75" customWidth="1"/>
    <col min="8" max="8" width="9.625" customWidth="1"/>
    <col min="12" max="12" width="11.625" customWidth="1"/>
  </cols>
  <sheetData>
    <row r="2" spans="2:12">
      <c r="B2" t="s">
        <v>49</v>
      </c>
    </row>
    <row r="3" spans="2:12">
      <c r="B3" t="s">
        <v>50</v>
      </c>
      <c r="H3" t="s">
        <v>47</v>
      </c>
    </row>
    <row r="4" spans="2:12">
      <c r="B4" t="s">
        <v>92</v>
      </c>
      <c r="G4" t="s">
        <v>94</v>
      </c>
      <c r="H4" s="21" t="s">
        <v>48</v>
      </c>
    </row>
    <row r="5" spans="2:12">
      <c r="B5" t="s">
        <v>93</v>
      </c>
      <c r="E5" s="22" t="s">
        <v>86</v>
      </c>
      <c r="F5" s="23" t="s">
        <v>87</v>
      </c>
    </row>
    <row r="6" spans="2:12">
      <c r="E6" s="23" t="s">
        <v>88</v>
      </c>
      <c r="F6" s="23" t="s">
        <v>89</v>
      </c>
    </row>
    <row r="7" spans="2:12">
      <c r="E7" s="23" t="s">
        <v>90</v>
      </c>
      <c r="F7" s="23" t="s">
        <v>91</v>
      </c>
      <c r="H7" t="s">
        <v>108</v>
      </c>
    </row>
    <row r="8" spans="2:12">
      <c r="K8" s="33" t="s">
        <v>111</v>
      </c>
      <c r="L8" s="33" t="s">
        <v>110</v>
      </c>
    </row>
    <row r="9" spans="2:12">
      <c r="K9" s="87" t="s">
        <v>109</v>
      </c>
      <c r="L9" s="87"/>
    </row>
    <row r="12" spans="2:12">
      <c r="B12" t="s">
        <v>112</v>
      </c>
    </row>
    <row r="15" spans="2:12">
      <c r="B15" t="s">
        <v>113</v>
      </c>
    </row>
    <row r="18" spans="2:12">
      <c r="B18" s="34" t="s">
        <v>114</v>
      </c>
      <c r="C18" s="34" t="s">
        <v>115</v>
      </c>
      <c r="H18" t="s">
        <v>116</v>
      </c>
      <c r="K18" t="s">
        <v>117</v>
      </c>
      <c r="L18" t="s">
        <v>118</v>
      </c>
    </row>
    <row r="24" spans="2:12" s="5" customFormat="1">
      <c r="B24" s="5" t="s">
        <v>119</v>
      </c>
    </row>
    <row r="25" spans="2:12" s="5" customFormat="1">
      <c r="B25" s="5" t="s">
        <v>120</v>
      </c>
    </row>
    <row r="26" spans="2:12" s="5" customFormat="1">
      <c r="B26" s="5" t="s">
        <v>119</v>
      </c>
    </row>
    <row r="27" spans="2:12">
      <c r="B27" t="s">
        <v>121</v>
      </c>
    </row>
    <row r="28" spans="2:12">
      <c r="B28" t="s">
        <v>122</v>
      </c>
    </row>
    <row r="29" spans="2:12">
      <c r="B29" t="s">
        <v>123</v>
      </c>
    </row>
    <row r="30" spans="2:12">
      <c r="B30" t="s">
        <v>124</v>
      </c>
    </row>
    <row r="31" spans="2:12">
      <c r="B31" t="s">
        <v>125</v>
      </c>
    </row>
    <row r="32" spans="2:12">
      <c r="B32" t="s">
        <v>126</v>
      </c>
    </row>
    <row r="33" spans="2:2">
      <c r="B33" t="s">
        <v>127</v>
      </c>
    </row>
    <row r="34" spans="2:2">
      <c r="B34" t="s">
        <v>128</v>
      </c>
    </row>
    <row r="35" spans="2:2">
      <c r="B35" t="s">
        <v>129</v>
      </c>
    </row>
    <row r="36" spans="2:2">
      <c r="B36" t="s">
        <v>130</v>
      </c>
    </row>
    <row r="38" spans="2:2">
      <c r="B38" t="s">
        <v>131</v>
      </c>
    </row>
    <row r="39" spans="2:2">
      <c r="B39" t="s">
        <v>132</v>
      </c>
    </row>
    <row r="40" spans="2:2">
      <c r="B40" t="s">
        <v>133</v>
      </c>
    </row>
    <row r="41" spans="2:2">
      <c r="B41" t="s">
        <v>134</v>
      </c>
    </row>
    <row r="42" spans="2:2">
      <c r="B42" t="s">
        <v>135</v>
      </c>
    </row>
    <row r="44" spans="2:2">
      <c r="B44" t="s">
        <v>119</v>
      </c>
    </row>
    <row r="45" spans="2:2">
      <c r="B45" t="s">
        <v>136</v>
      </c>
    </row>
    <row r="46" spans="2:2">
      <c r="B46" t="s">
        <v>137</v>
      </c>
    </row>
    <row r="47" spans="2:2">
      <c r="B47" t="s">
        <v>138</v>
      </c>
    </row>
    <row r="48" spans="2:2">
      <c r="B48" t="s">
        <v>119</v>
      </c>
    </row>
    <row r="51" spans="2:12">
      <c r="B51" s="37" t="s">
        <v>272</v>
      </c>
    </row>
    <row r="52" spans="2:12">
      <c r="B52" s="37" t="s">
        <v>273</v>
      </c>
    </row>
    <row r="53" spans="2:12">
      <c r="B53" s="37" t="s">
        <v>274</v>
      </c>
    </row>
    <row r="54" spans="2:12">
      <c r="B54" s="37" t="s">
        <v>275</v>
      </c>
    </row>
    <row r="56" spans="2:12">
      <c r="B56" s="5" t="s">
        <v>198</v>
      </c>
      <c r="C56" s="5"/>
      <c r="D56" s="5"/>
      <c r="E56" s="5"/>
      <c r="F56" s="5" t="s">
        <v>199</v>
      </c>
      <c r="G56" s="5"/>
      <c r="H56" s="5"/>
      <c r="I56" s="5"/>
      <c r="J56" s="5"/>
      <c r="K56" s="5"/>
      <c r="L56" s="5"/>
    </row>
    <row r="58" spans="2:12">
      <c r="B58" t="s">
        <v>200</v>
      </c>
    </row>
    <row r="60" spans="2:12">
      <c r="B60" t="s">
        <v>201</v>
      </c>
    </row>
    <row r="61" spans="2:12">
      <c r="B61" t="s">
        <v>202</v>
      </c>
    </row>
    <row r="62" spans="2:12">
      <c r="B62" t="s">
        <v>203</v>
      </c>
    </row>
    <row r="64" spans="2:12">
      <c r="B64" t="s">
        <v>204</v>
      </c>
    </row>
    <row r="65" spans="2:2">
      <c r="B65" t="s">
        <v>205</v>
      </c>
    </row>
    <row r="66" spans="2:2">
      <c r="B66" t="s">
        <v>176</v>
      </c>
    </row>
    <row r="67" spans="2:2">
      <c r="B67" t="s">
        <v>206</v>
      </c>
    </row>
    <row r="68" spans="2:2">
      <c r="B68" t="s">
        <v>207</v>
      </c>
    </row>
    <row r="69" spans="2:2">
      <c r="B69" t="s">
        <v>208</v>
      </c>
    </row>
    <row r="70" spans="2:2">
      <c r="B70" t="s">
        <v>209</v>
      </c>
    </row>
    <row r="71" spans="2:2">
      <c r="B71" t="s">
        <v>210</v>
      </c>
    </row>
    <row r="73" spans="2:2">
      <c r="B73" t="s">
        <v>211</v>
      </c>
    </row>
    <row r="76" spans="2:2" s="5" customFormat="1">
      <c r="B76" s="5" t="s">
        <v>212</v>
      </c>
    </row>
    <row r="77" spans="2:2">
      <c r="B77" t="s">
        <v>213</v>
      </c>
    </row>
    <row r="78" spans="2:2">
      <c r="B78" t="s">
        <v>214</v>
      </c>
    </row>
    <row r="79" spans="2:2">
      <c r="B79" t="s">
        <v>215</v>
      </c>
    </row>
    <row r="80" spans="2:2">
      <c r="B80" t="s">
        <v>216</v>
      </c>
    </row>
    <row r="81" spans="2:2">
      <c r="B81" t="s">
        <v>217</v>
      </c>
    </row>
    <row r="82" spans="2:2">
      <c r="B82" t="s">
        <v>218</v>
      </c>
    </row>
    <row r="83" spans="2:2">
      <c r="B83" t="s">
        <v>219</v>
      </c>
    </row>
    <row r="84" spans="2:2">
      <c r="B84" t="s">
        <v>220</v>
      </c>
    </row>
    <row r="85" spans="2:2">
      <c r="B85" t="s">
        <v>221</v>
      </c>
    </row>
    <row r="89" spans="2:2" s="5" customFormat="1">
      <c r="B89" s="5" t="s">
        <v>222</v>
      </c>
    </row>
    <row r="90" spans="2:2">
      <c r="B90" t="s">
        <v>223</v>
      </c>
    </row>
    <row r="91" spans="2:2">
      <c r="B91" t="s">
        <v>224</v>
      </c>
    </row>
    <row r="92" spans="2:2">
      <c r="B92" t="s">
        <v>225</v>
      </c>
    </row>
    <row r="93" spans="2:2">
      <c r="B93" t="s">
        <v>226</v>
      </c>
    </row>
    <row r="94" spans="2:2">
      <c r="B94" t="s">
        <v>227</v>
      </c>
    </row>
    <row r="95" spans="2:2">
      <c r="B95" t="s">
        <v>228</v>
      </c>
    </row>
    <row r="96" spans="2:2">
      <c r="B96" t="s">
        <v>229</v>
      </c>
    </row>
    <row r="97" spans="2:2">
      <c r="B97" t="s">
        <v>230</v>
      </c>
    </row>
    <row r="98" spans="2:2">
      <c r="B98" t="s">
        <v>231</v>
      </c>
    </row>
    <row r="99" spans="2:2">
      <c r="B99" t="s">
        <v>232</v>
      </c>
    </row>
    <row r="100" spans="2:2">
      <c r="B100" t="s">
        <v>176</v>
      </c>
    </row>
    <row r="101" spans="2:2">
      <c r="B101" t="s">
        <v>233</v>
      </c>
    </row>
    <row r="102" spans="2:2">
      <c r="B102" t="s">
        <v>234</v>
      </c>
    </row>
    <row r="103" spans="2:2">
      <c r="B103" t="s">
        <v>235</v>
      </c>
    </row>
    <row r="104" spans="2:2">
      <c r="B104" t="s">
        <v>236</v>
      </c>
    </row>
    <row r="105" spans="2:2">
      <c r="B105" t="s">
        <v>237</v>
      </c>
    </row>
    <row r="106" spans="2:2">
      <c r="B106" t="s">
        <v>238</v>
      </c>
    </row>
    <row r="107" spans="2:2">
      <c r="B107" t="s">
        <v>239</v>
      </c>
    </row>
    <row r="108" spans="2:2">
      <c r="B108" t="s">
        <v>237</v>
      </c>
    </row>
    <row r="109" spans="2:2">
      <c r="B109" t="s">
        <v>240</v>
      </c>
    </row>
    <row r="110" spans="2:2">
      <c r="B110" t="s">
        <v>241</v>
      </c>
    </row>
    <row r="111" spans="2:2">
      <c r="B111" t="s">
        <v>242</v>
      </c>
    </row>
    <row r="113" spans="2:2" s="5" customFormat="1">
      <c r="B113" s="5" t="s">
        <v>243</v>
      </c>
    </row>
    <row r="114" spans="2:2">
      <c r="B114" t="s">
        <v>242</v>
      </c>
    </row>
    <row r="115" spans="2:2">
      <c r="B115" t="s">
        <v>244</v>
      </c>
    </row>
    <row r="116" spans="2:2">
      <c r="B116" t="s">
        <v>245</v>
      </c>
    </row>
    <row r="117" spans="2:2">
      <c r="B117" t="s">
        <v>246</v>
      </c>
    </row>
    <row r="118" spans="2:2">
      <c r="B118" t="s">
        <v>247</v>
      </c>
    </row>
    <row r="119" spans="2:2">
      <c r="B119" t="s">
        <v>248</v>
      </c>
    </row>
    <row r="121" spans="2:2">
      <c r="B121" t="s">
        <v>249</v>
      </c>
    </row>
    <row r="122" spans="2:2">
      <c r="B122" t="s">
        <v>250</v>
      </c>
    </row>
    <row r="123" spans="2:2">
      <c r="B123" t="s">
        <v>251</v>
      </c>
    </row>
    <row r="124" spans="2:2">
      <c r="B124" t="s">
        <v>219</v>
      </c>
    </row>
    <row r="125" spans="2:2">
      <c r="B125" t="s">
        <v>252</v>
      </c>
    </row>
    <row r="126" spans="2:2">
      <c r="B126" t="s">
        <v>253</v>
      </c>
    </row>
    <row r="127" spans="2:2">
      <c r="B127" t="s">
        <v>129</v>
      </c>
    </row>
    <row r="128" spans="2:2">
      <c r="B128" t="s">
        <v>254</v>
      </c>
    </row>
    <row r="129" spans="2:2">
      <c r="B129" t="s">
        <v>255</v>
      </c>
    </row>
    <row r="130" spans="2:2">
      <c r="B130" t="s">
        <v>256</v>
      </c>
    </row>
    <row r="131" spans="2:2">
      <c r="B131" t="s">
        <v>257</v>
      </c>
    </row>
    <row r="132" spans="2:2">
      <c r="B132" t="s">
        <v>258</v>
      </c>
    </row>
    <row r="135" spans="2:2" s="5" customFormat="1">
      <c r="B135" s="5" t="s">
        <v>259</v>
      </c>
    </row>
    <row r="136" spans="2:2">
      <c r="B136" t="s">
        <v>260</v>
      </c>
    </row>
    <row r="137" spans="2:2">
      <c r="B137" t="s">
        <v>261</v>
      </c>
    </row>
    <row r="138" spans="2:2">
      <c r="B138" t="s">
        <v>262</v>
      </c>
    </row>
    <row r="139" spans="2:2">
      <c r="B139" t="s">
        <v>260</v>
      </c>
    </row>
    <row r="140" spans="2:2">
      <c r="B140" t="s">
        <v>263</v>
      </c>
    </row>
    <row r="141" spans="2:2">
      <c r="B141" t="s">
        <v>264</v>
      </c>
    </row>
    <row r="142" spans="2:2">
      <c r="B142" t="s">
        <v>265</v>
      </c>
    </row>
    <row r="143" spans="2:2">
      <c r="B143" t="s">
        <v>266</v>
      </c>
    </row>
    <row r="144" spans="2:2">
      <c r="B144" t="s">
        <v>267</v>
      </c>
    </row>
    <row r="146" spans="2:2">
      <c r="B146" t="s">
        <v>268</v>
      </c>
    </row>
    <row r="147" spans="2:2">
      <c r="B147" t="s">
        <v>269</v>
      </c>
    </row>
    <row r="148" spans="2:2">
      <c r="B148" t="s">
        <v>270</v>
      </c>
    </row>
    <row r="149" spans="2:2">
      <c r="B149" t="s">
        <v>271</v>
      </c>
    </row>
  </sheetData>
  <mergeCells count="1">
    <mergeCell ref="K9:L9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W14" sqref="W14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workbookViewId="0">
      <selection activeCell="G13" sqref="G13"/>
    </sheetView>
  </sheetViews>
  <sheetFormatPr defaultRowHeight="16.5"/>
  <sheetData>
    <row r="2" spans="2:5" ht="17.25" thickBot="1"/>
    <row r="3" spans="2:5">
      <c r="B3" s="25" t="s">
        <v>95</v>
      </c>
      <c r="C3" s="26" t="s">
        <v>97</v>
      </c>
      <c r="D3" s="26" t="s">
        <v>102</v>
      </c>
      <c r="E3" s="27" t="s">
        <v>106</v>
      </c>
    </row>
    <row r="4" spans="2:5">
      <c r="B4" s="28">
        <v>1</v>
      </c>
      <c r="C4" s="24" t="s">
        <v>98</v>
      </c>
      <c r="D4" s="24" t="s">
        <v>103</v>
      </c>
      <c r="E4" s="29" t="s">
        <v>107</v>
      </c>
    </row>
    <row r="5" spans="2:5">
      <c r="B5" s="28">
        <v>2</v>
      </c>
      <c r="C5" s="24" t="s">
        <v>99</v>
      </c>
      <c r="D5" s="24" t="s">
        <v>105</v>
      </c>
      <c r="E5" s="29"/>
    </row>
    <row r="6" spans="2:5">
      <c r="B6" s="28">
        <v>3</v>
      </c>
      <c r="C6" s="24" t="s">
        <v>100</v>
      </c>
      <c r="D6" s="24" t="s">
        <v>104</v>
      </c>
      <c r="E6" s="29"/>
    </row>
    <row r="7" spans="2:5" ht="17.25" thickBot="1">
      <c r="B7" s="30" t="s">
        <v>96</v>
      </c>
      <c r="C7" s="31" t="s">
        <v>101</v>
      </c>
      <c r="D7" s="31"/>
      <c r="E7" s="3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45"/>
  <sheetViews>
    <sheetView topLeftCell="A8" workbookViewId="0">
      <selection activeCell="B26" sqref="B26:B45"/>
    </sheetView>
  </sheetViews>
  <sheetFormatPr defaultRowHeight="16.5"/>
  <sheetData>
    <row r="4" spans="2:2">
      <c r="B4" t="s">
        <v>168</v>
      </c>
    </row>
    <row r="6" spans="2:2">
      <c r="B6" t="s">
        <v>169</v>
      </c>
    </row>
    <row r="7" spans="2:2">
      <c r="B7" t="s">
        <v>170</v>
      </c>
    </row>
    <row r="8" spans="2:2">
      <c r="B8" t="s">
        <v>171</v>
      </c>
    </row>
    <row r="9" spans="2:2">
      <c r="B9" t="s">
        <v>172</v>
      </c>
    </row>
    <row r="10" spans="2:2">
      <c r="B10" t="s">
        <v>173</v>
      </c>
    </row>
    <row r="11" spans="2:2">
      <c r="B11" t="s">
        <v>174</v>
      </c>
    </row>
    <row r="12" spans="2:2">
      <c r="B12" t="s">
        <v>175</v>
      </c>
    </row>
    <row r="13" spans="2:2">
      <c r="B13" t="s">
        <v>176</v>
      </c>
    </row>
    <row r="14" spans="2:2">
      <c r="B14" t="s">
        <v>177</v>
      </c>
    </row>
    <row r="15" spans="2:2">
      <c r="B15" t="s">
        <v>178</v>
      </c>
    </row>
    <row r="16" spans="2:2">
      <c r="B16" t="s">
        <v>172</v>
      </c>
    </row>
    <row r="17" spans="2:2">
      <c r="B17" t="s">
        <v>179</v>
      </c>
    </row>
    <row r="18" spans="2:2">
      <c r="B18" t="s">
        <v>180</v>
      </c>
    </row>
    <row r="19" spans="2:2">
      <c r="B19" t="s">
        <v>175</v>
      </c>
    </row>
    <row r="21" spans="2:2">
      <c r="B21" t="s">
        <v>181</v>
      </c>
    </row>
    <row r="26" spans="2:2">
      <c r="B26" t="s">
        <v>183</v>
      </c>
    </row>
    <row r="28" spans="2:2">
      <c r="B28" t="s">
        <v>184</v>
      </c>
    </row>
    <row r="29" spans="2:2">
      <c r="B29" t="s">
        <v>185</v>
      </c>
    </row>
    <row r="30" spans="2:2">
      <c r="B30" t="s">
        <v>186</v>
      </c>
    </row>
    <row r="31" spans="2:2">
      <c r="B31" t="s">
        <v>187</v>
      </c>
    </row>
    <row r="32" spans="2:2">
      <c r="B32" t="s">
        <v>176</v>
      </c>
    </row>
    <row r="33" spans="2:2">
      <c r="B33" t="s">
        <v>182</v>
      </c>
    </row>
    <row r="34" spans="2:2">
      <c r="B34" t="s">
        <v>188</v>
      </c>
    </row>
    <row r="35" spans="2:2">
      <c r="B35" t="s">
        <v>189</v>
      </c>
    </row>
    <row r="36" spans="2:2">
      <c r="B36" t="s">
        <v>190</v>
      </c>
    </row>
    <row r="37" spans="2:2">
      <c r="B37" t="s">
        <v>191</v>
      </c>
    </row>
    <row r="38" spans="2:2">
      <c r="B38" t="s">
        <v>192</v>
      </c>
    </row>
    <row r="39" spans="2:2">
      <c r="B39" t="s">
        <v>193</v>
      </c>
    </row>
    <row r="40" spans="2:2">
      <c r="B40" t="s">
        <v>129</v>
      </c>
    </row>
    <row r="41" spans="2:2">
      <c r="B41" t="s">
        <v>194</v>
      </c>
    </row>
    <row r="42" spans="2:2">
      <c r="B42" t="s">
        <v>195</v>
      </c>
    </row>
    <row r="43" spans="2:2">
      <c r="B43" t="s">
        <v>196</v>
      </c>
    </row>
    <row r="44" spans="2:2">
      <c r="B44" t="s">
        <v>176</v>
      </c>
    </row>
    <row r="45" spans="2:2">
      <c r="B45" t="s">
        <v>197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1"/>
  <sheetViews>
    <sheetView workbookViewId="0">
      <selection activeCell="B12" sqref="B12"/>
    </sheetView>
  </sheetViews>
  <sheetFormatPr defaultRowHeight="16.5"/>
  <cols>
    <col min="1" max="1" width="4.75" customWidth="1"/>
  </cols>
  <sheetData>
    <row r="3" spans="2:2" s="5" customFormat="1">
      <c r="B3" s="38" t="s">
        <v>276</v>
      </c>
    </row>
    <row r="6" spans="2:2">
      <c r="B6" t="s">
        <v>277</v>
      </c>
    </row>
    <row r="7" spans="2:2">
      <c r="B7" t="s">
        <v>278</v>
      </c>
    </row>
    <row r="9" spans="2:2">
      <c r="B9" t="s">
        <v>279</v>
      </c>
    </row>
    <row r="10" spans="2:2">
      <c r="B10" t="s">
        <v>280</v>
      </c>
    </row>
    <row r="11" spans="2:2">
      <c r="B11" t="s">
        <v>281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78"/>
  <sheetViews>
    <sheetView topLeftCell="A55" workbookViewId="0">
      <selection activeCell="D79" sqref="D79"/>
    </sheetView>
  </sheetViews>
  <sheetFormatPr defaultRowHeight="16.5"/>
  <cols>
    <col min="1" max="1" width="3.25" customWidth="1"/>
    <col min="3" max="3" width="9.75" customWidth="1"/>
  </cols>
  <sheetData>
    <row r="2" spans="2:8" s="5" customFormat="1">
      <c r="B2" s="38" t="s">
        <v>282</v>
      </c>
    </row>
    <row r="4" spans="2:8">
      <c r="B4" t="s">
        <v>283</v>
      </c>
    </row>
    <row r="6" spans="2:8">
      <c r="B6" t="s">
        <v>284</v>
      </c>
      <c r="E6" t="s">
        <v>285</v>
      </c>
      <c r="F6" s="39" t="s">
        <v>289</v>
      </c>
    </row>
    <row r="7" spans="2:8">
      <c r="B7" t="s">
        <v>286</v>
      </c>
      <c r="E7" t="s">
        <v>287</v>
      </c>
      <c r="H7" t="s">
        <v>288</v>
      </c>
    </row>
    <row r="8" spans="2:8">
      <c r="E8" t="s">
        <v>290</v>
      </c>
    </row>
    <row r="10" spans="2:8" s="5" customFormat="1">
      <c r="B10" s="38" t="s">
        <v>291</v>
      </c>
    </row>
    <row r="11" spans="2:8">
      <c r="B11" t="s">
        <v>292</v>
      </c>
    </row>
    <row r="12" spans="2:8">
      <c r="D12" t="s">
        <v>293</v>
      </c>
    </row>
    <row r="13" spans="2:8">
      <c r="D13" t="s">
        <v>294</v>
      </c>
    </row>
    <row r="15" spans="2:8" s="5" customFormat="1">
      <c r="B15" s="38" t="s">
        <v>295</v>
      </c>
      <c r="C15" s="5" t="s">
        <v>296</v>
      </c>
    </row>
    <row r="16" spans="2:8">
      <c r="C16" t="s">
        <v>297</v>
      </c>
    </row>
    <row r="17" spans="3:3">
      <c r="C17" t="s">
        <v>298</v>
      </c>
    </row>
    <row r="36" spans="2:9">
      <c r="B36" s="35" t="s">
        <v>299</v>
      </c>
    </row>
    <row r="37" spans="2:9">
      <c r="B37" s="35" t="s">
        <v>301</v>
      </c>
    </row>
    <row r="38" spans="2:9">
      <c r="B38" t="s">
        <v>300</v>
      </c>
    </row>
    <row r="40" spans="2:9" s="5" customFormat="1">
      <c r="B40" s="5" t="s">
        <v>302</v>
      </c>
    </row>
    <row r="42" spans="2:9">
      <c r="B42" t="s">
        <v>303</v>
      </c>
      <c r="C42" t="s">
        <v>304</v>
      </c>
    </row>
    <row r="43" spans="2:9">
      <c r="B43" t="s">
        <v>305</v>
      </c>
      <c r="C43" t="s">
        <v>306</v>
      </c>
    </row>
    <row r="46" spans="2:9" s="5" customFormat="1">
      <c r="B46" s="5" t="s">
        <v>307</v>
      </c>
    </row>
    <row r="47" spans="2:9">
      <c r="B47" t="s">
        <v>308</v>
      </c>
    </row>
    <row r="48" spans="2:9">
      <c r="B48" t="s">
        <v>311</v>
      </c>
      <c r="I48" t="s">
        <v>312</v>
      </c>
    </row>
    <row r="49" spans="2:9">
      <c r="B49" t="s">
        <v>310</v>
      </c>
      <c r="I49" t="s">
        <v>314</v>
      </c>
    </row>
    <row r="50" spans="2:9">
      <c r="B50" s="35" t="s">
        <v>309</v>
      </c>
    </row>
    <row r="51" spans="2:9">
      <c r="I51" t="s">
        <v>312</v>
      </c>
    </row>
    <row r="52" spans="2:9">
      <c r="I52" t="s">
        <v>313</v>
      </c>
    </row>
    <row r="54" spans="2:9" s="5" customFormat="1">
      <c r="B54" s="38" t="s">
        <v>315</v>
      </c>
    </row>
    <row r="56" spans="2:9">
      <c r="B56" t="s">
        <v>316</v>
      </c>
    </row>
    <row r="60" spans="2:9" s="5" customFormat="1">
      <c r="B60" s="38" t="s">
        <v>317</v>
      </c>
    </row>
    <row r="61" spans="2:9">
      <c r="B61" t="s">
        <v>318</v>
      </c>
    </row>
    <row r="65" spans="1:26" s="43" customFormat="1">
      <c r="A65" s="40"/>
      <c r="B65" s="41" t="s">
        <v>319</v>
      </c>
      <c r="C65" s="42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s="43" customFormat="1">
      <c r="A66" s="44"/>
      <c r="B66" s="44"/>
      <c r="C66" s="44"/>
      <c r="D66" s="44"/>
      <c r="E66" s="45" t="s">
        <v>320</v>
      </c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s="43" customFormat="1">
      <c r="A67" s="44"/>
      <c r="B67" s="45" t="s">
        <v>321</v>
      </c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s="43" customFormat="1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 t="s">
        <v>322</v>
      </c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 s="43" customFormat="1">
      <c r="A69" s="44"/>
      <c r="B69" s="46">
        <v>1</v>
      </c>
      <c r="C69" s="46">
        <v>1</v>
      </c>
      <c r="D69" s="46">
        <v>2</v>
      </c>
      <c r="E69" s="46">
        <v>3</v>
      </c>
      <c r="F69" s="46">
        <v>5</v>
      </c>
      <c r="G69" s="46">
        <v>8</v>
      </c>
      <c r="H69" s="46">
        <v>13</v>
      </c>
      <c r="I69" s="46">
        <v>21</v>
      </c>
      <c r="J69" s="46">
        <v>34</v>
      </c>
      <c r="K69" s="46">
        <v>55</v>
      </c>
      <c r="L69" s="44"/>
      <c r="M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 s="43" customFormat="1">
      <c r="A70" s="44"/>
      <c r="B70" s="47">
        <v>1</v>
      </c>
      <c r="C70" s="47">
        <v>1</v>
      </c>
      <c r="D70" s="47">
        <f>B70+C70</f>
        <v>2</v>
      </c>
      <c r="E70" s="47">
        <f t="shared" ref="E70:K70" si="0">C70+D70</f>
        <v>3</v>
      </c>
      <c r="F70" s="47">
        <f t="shared" si="0"/>
        <v>5</v>
      </c>
      <c r="G70" s="47">
        <f t="shared" si="0"/>
        <v>8</v>
      </c>
      <c r="H70" s="47">
        <f t="shared" si="0"/>
        <v>13</v>
      </c>
      <c r="I70" s="47">
        <f t="shared" si="0"/>
        <v>21</v>
      </c>
      <c r="J70" s="47">
        <f t="shared" si="0"/>
        <v>34</v>
      </c>
      <c r="K70" s="47">
        <f t="shared" si="0"/>
        <v>55</v>
      </c>
      <c r="L70" s="44"/>
      <c r="M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2" spans="1:26" s="5" customFormat="1">
      <c r="B72" s="38" t="s">
        <v>323</v>
      </c>
    </row>
    <row r="75" spans="1:26" s="5" customFormat="1">
      <c r="B75" s="38" t="s">
        <v>327</v>
      </c>
    </row>
    <row r="76" spans="1:26">
      <c r="B76" s="49" t="s">
        <v>324</v>
      </c>
      <c r="C76" s="50"/>
      <c r="D76" s="50"/>
      <c r="E76" s="50"/>
      <c r="F76" s="50"/>
      <c r="G76" s="50"/>
      <c r="H76" s="50"/>
      <c r="I76" s="50"/>
      <c r="J76" s="50"/>
    </row>
    <row r="77" spans="1:26">
      <c r="B77" s="49" t="s">
        <v>325</v>
      </c>
      <c r="C77" s="50"/>
      <c r="D77" s="50"/>
      <c r="E77" s="50"/>
      <c r="F77" s="50"/>
      <c r="G77" s="50"/>
      <c r="H77" s="50"/>
      <c r="I77" s="50"/>
      <c r="J77" s="50"/>
    </row>
    <row r="78" spans="1:26">
      <c r="B78" s="48" t="s">
        <v>326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1" sqref="K2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0"/>
  <sheetViews>
    <sheetView topLeftCell="A10" workbookViewId="0">
      <selection activeCell="F10" sqref="F10"/>
    </sheetView>
  </sheetViews>
  <sheetFormatPr defaultRowHeight="16.5"/>
  <cols>
    <col min="1" max="16384" width="9" style="43"/>
  </cols>
  <sheetData>
    <row r="1" spans="1:33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52" t="s">
        <v>328</v>
      </c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</row>
    <row r="2" spans="1:33" ht="45">
      <c r="A2" s="44"/>
      <c r="B2" s="44"/>
      <c r="C2" s="44"/>
      <c r="D2" s="44" t="s">
        <v>329</v>
      </c>
      <c r="E2" s="44" t="s">
        <v>330</v>
      </c>
      <c r="F2" s="44"/>
      <c r="G2" s="44" t="s">
        <v>331</v>
      </c>
      <c r="H2" s="44" t="s">
        <v>332</v>
      </c>
      <c r="I2" s="44"/>
      <c r="J2" s="44" t="s">
        <v>333</v>
      </c>
      <c r="K2" s="44"/>
      <c r="L2" s="45" t="s">
        <v>334</v>
      </c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</row>
    <row r="3" spans="1:33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5" t="s">
        <v>335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</row>
    <row r="4" spans="1:33">
      <c r="A4" s="44"/>
      <c r="B4" s="44"/>
      <c r="C4" s="44"/>
      <c r="D4" s="44"/>
      <c r="E4" s="44"/>
      <c r="F4" s="44"/>
      <c r="G4" s="45" t="s">
        <v>336</v>
      </c>
      <c r="H4" s="44"/>
      <c r="I4" s="44"/>
      <c r="J4" s="44"/>
      <c r="K4" s="44"/>
      <c r="L4" s="44"/>
      <c r="M4" s="44"/>
      <c r="N4" s="44"/>
      <c r="O4" s="44"/>
      <c r="P4" s="44"/>
      <c r="Q4" s="53" t="s">
        <v>337</v>
      </c>
      <c r="R4" s="53" t="s">
        <v>338</v>
      </c>
      <c r="S4" s="53" t="s">
        <v>339</v>
      </c>
      <c r="T4" s="44"/>
      <c r="U4" s="44" t="s">
        <v>340</v>
      </c>
      <c r="V4" s="44" t="s">
        <v>341</v>
      </c>
      <c r="W4" s="44"/>
      <c r="X4" s="44"/>
      <c r="Y4" s="44"/>
      <c r="Z4" s="44"/>
      <c r="AA4" s="44"/>
      <c r="AB4" s="44"/>
      <c r="AC4" s="44"/>
      <c r="AD4" s="44"/>
      <c r="AE4" s="44"/>
      <c r="AF4" s="44" t="s">
        <v>342</v>
      </c>
      <c r="AG4" s="44"/>
    </row>
    <row r="5" spans="1:33" ht="33">
      <c r="A5" s="44"/>
      <c r="B5" s="44"/>
      <c r="C5" s="44"/>
      <c r="D5" s="45" t="s">
        <v>343</v>
      </c>
      <c r="E5" s="44"/>
      <c r="F5" s="44"/>
      <c r="G5" s="44"/>
      <c r="H5" s="44" t="s">
        <v>344</v>
      </c>
      <c r="I5" s="53" t="s">
        <v>345</v>
      </c>
      <c r="J5" s="44"/>
      <c r="K5" s="44"/>
      <c r="L5" s="44"/>
      <c r="M5" s="44"/>
      <c r="N5" s="53" t="s">
        <v>346</v>
      </c>
      <c r="O5" s="44"/>
      <c r="P5" s="44"/>
      <c r="Q5" s="53" t="s">
        <v>346</v>
      </c>
      <c r="R5" s="54" t="s">
        <v>346</v>
      </c>
      <c r="S5" s="53">
        <v>1</v>
      </c>
      <c r="T5" s="55" t="s">
        <v>347</v>
      </c>
      <c r="U5" s="55">
        <v>-128</v>
      </c>
      <c r="V5" s="46">
        <v>127</v>
      </c>
      <c r="W5" s="46">
        <v>256</v>
      </c>
      <c r="X5" s="44"/>
      <c r="Y5" s="44"/>
      <c r="Z5" s="44"/>
      <c r="AA5" s="44"/>
      <c r="AB5" s="44"/>
      <c r="AC5" s="44"/>
      <c r="AD5" s="44"/>
      <c r="AE5" s="44"/>
      <c r="AF5" s="44"/>
      <c r="AG5" s="44"/>
    </row>
    <row r="6" spans="1:33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 t="s">
        <v>348</v>
      </c>
      <c r="R6" s="54" t="s">
        <v>349</v>
      </c>
      <c r="S6" s="53">
        <v>2</v>
      </c>
      <c r="T6" s="55" t="s">
        <v>350</v>
      </c>
      <c r="U6" s="55">
        <v>-32768</v>
      </c>
      <c r="V6" s="46">
        <v>32767</v>
      </c>
      <c r="W6" s="46">
        <v>65536</v>
      </c>
      <c r="X6" s="44"/>
      <c r="Y6" s="44"/>
      <c r="Z6" s="44"/>
      <c r="AA6" s="44"/>
      <c r="AB6" s="44"/>
      <c r="AC6" s="44"/>
      <c r="AD6" s="44"/>
      <c r="AE6" s="44"/>
      <c r="AF6" s="44" t="s">
        <v>351</v>
      </c>
      <c r="AG6" s="44"/>
    </row>
    <row r="7" spans="1:33">
      <c r="A7" s="44"/>
      <c r="B7" s="44"/>
      <c r="C7" s="44"/>
      <c r="D7" s="44"/>
      <c r="E7" s="44"/>
      <c r="F7" s="44"/>
      <c r="G7" s="44"/>
      <c r="H7" s="44" t="s">
        <v>352</v>
      </c>
      <c r="I7" s="53">
        <f>-2 -1</f>
        <v>-3</v>
      </c>
      <c r="J7" s="53">
        <v>0</v>
      </c>
      <c r="K7" s="53" t="s">
        <v>353</v>
      </c>
      <c r="L7" s="44"/>
      <c r="M7" s="44"/>
      <c r="N7" s="56" t="s">
        <v>354</v>
      </c>
      <c r="O7" s="44"/>
      <c r="P7" s="44"/>
      <c r="Q7" s="44"/>
      <c r="R7" s="54" t="s">
        <v>355</v>
      </c>
      <c r="S7" s="53">
        <v>4</v>
      </c>
      <c r="T7" s="55" t="s">
        <v>356</v>
      </c>
      <c r="U7" s="55">
        <v>-2147483648</v>
      </c>
      <c r="V7" s="46">
        <v>2147483647</v>
      </c>
      <c r="W7" s="46">
        <v>4294967296</v>
      </c>
      <c r="X7" s="44"/>
      <c r="Y7" s="44"/>
      <c r="Z7" s="44"/>
      <c r="AA7" s="44"/>
      <c r="AB7" s="44"/>
      <c r="AC7" s="44"/>
      <c r="AD7" s="44"/>
      <c r="AE7" s="44"/>
      <c r="AF7" s="44"/>
      <c r="AG7" s="44"/>
    </row>
    <row r="8" spans="1:33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54" t="s">
        <v>357</v>
      </c>
      <c r="S8" s="53">
        <v>8</v>
      </c>
      <c r="T8" s="55" t="s">
        <v>358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</row>
    <row r="9" spans="1:33" ht="49.5">
      <c r="A9" s="44"/>
      <c r="B9" s="44"/>
      <c r="C9" s="44"/>
      <c r="D9" s="44"/>
      <c r="E9" s="44"/>
      <c r="F9" s="44"/>
      <c r="G9" s="44"/>
      <c r="H9" s="44" t="s">
        <v>359</v>
      </c>
      <c r="I9" s="57">
        <v>3.4</v>
      </c>
      <c r="J9" s="44"/>
      <c r="K9" s="44"/>
      <c r="L9" s="44"/>
      <c r="M9" s="44"/>
      <c r="N9" s="58" t="s">
        <v>360</v>
      </c>
      <c r="O9" s="45" t="s">
        <v>361</v>
      </c>
      <c r="P9" s="44"/>
      <c r="Q9" s="53" t="s">
        <v>362</v>
      </c>
      <c r="R9" s="40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</row>
    <row r="10" spans="1:33" ht="28.5">
      <c r="A10" s="44"/>
      <c r="B10" s="44"/>
      <c r="C10" s="44"/>
      <c r="D10" s="44"/>
      <c r="E10" s="44"/>
      <c r="F10" s="44"/>
      <c r="G10" s="44"/>
      <c r="H10" s="44"/>
      <c r="I10" s="46">
        <v>3.4</v>
      </c>
      <c r="J10" s="44"/>
      <c r="K10" s="44"/>
      <c r="L10" s="44"/>
      <c r="M10" s="44"/>
      <c r="N10" s="59" t="s">
        <v>363</v>
      </c>
      <c r="O10" s="45" t="s">
        <v>364</v>
      </c>
      <c r="P10" s="44"/>
      <c r="Q10" s="44"/>
      <c r="R10" s="54" t="s">
        <v>362</v>
      </c>
      <c r="S10" s="53">
        <v>4</v>
      </c>
      <c r="T10" s="55" t="s">
        <v>365</v>
      </c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</row>
    <row r="11" spans="1:33">
      <c r="A11" s="44"/>
      <c r="B11" s="44"/>
      <c r="C11" s="44"/>
      <c r="D11" s="44"/>
      <c r="E11" s="44"/>
      <c r="F11" s="44"/>
      <c r="G11" s="44"/>
      <c r="H11" s="44"/>
      <c r="I11" s="46">
        <v>3.4</v>
      </c>
      <c r="J11" s="44"/>
      <c r="K11" s="44"/>
      <c r="L11" s="44"/>
      <c r="M11" s="44"/>
      <c r="N11" s="44"/>
      <c r="O11" s="44"/>
      <c r="P11" s="44"/>
      <c r="Q11" s="44"/>
      <c r="R11" s="54" t="s">
        <v>366</v>
      </c>
      <c r="S11" s="53">
        <v>8</v>
      </c>
      <c r="T11" s="55" t="s">
        <v>367</v>
      </c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</row>
    <row r="12" spans="1:33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0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</row>
    <row r="13" spans="1:33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54" t="s">
        <v>368</v>
      </c>
      <c r="S13" s="53">
        <v>2</v>
      </c>
      <c r="T13" s="55" t="s">
        <v>369</v>
      </c>
      <c r="U13" s="55">
        <v>65536</v>
      </c>
      <c r="V13" s="44" t="s">
        <v>370</v>
      </c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</row>
    <row r="14" spans="1:33">
      <c r="A14" s="44"/>
      <c r="B14" s="44" t="s">
        <v>371</v>
      </c>
      <c r="C14" s="60" t="s">
        <v>372</v>
      </c>
      <c r="D14" s="45" t="s">
        <v>373</v>
      </c>
      <c r="E14" s="44"/>
      <c r="F14" s="44"/>
      <c r="G14" s="44"/>
      <c r="H14" s="44" t="s">
        <v>374</v>
      </c>
      <c r="I14" s="44"/>
      <c r="J14" s="44"/>
      <c r="K14" s="44"/>
      <c r="L14" s="44"/>
      <c r="M14" s="44"/>
      <c r="N14" s="44"/>
      <c r="O14" s="44"/>
      <c r="P14" s="44"/>
      <c r="Q14" s="44"/>
      <c r="R14" s="54" t="s">
        <v>375</v>
      </c>
      <c r="S14" s="53">
        <v>1</v>
      </c>
      <c r="T14" s="55" t="s">
        <v>347</v>
      </c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</row>
    <row r="15" spans="1:33" ht="45">
      <c r="A15" s="44"/>
      <c r="B15" s="44"/>
      <c r="C15" s="44"/>
      <c r="D15" s="44"/>
      <c r="E15" s="44"/>
      <c r="F15" s="44"/>
      <c r="G15" s="44"/>
      <c r="H15" s="44" t="s">
        <v>376</v>
      </c>
      <c r="I15" s="44"/>
      <c r="J15" s="44"/>
      <c r="K15" s="44"/>
      <c r="L15" s="44"/>
      <c r="M15" s="44"/>
      <c r="N15" s="44" t="s">
        <v>377</v>
      </c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</row>
    <row r="16" spans="1:33" ht="18.75">
      <c r="A16" s="44"/>
      <c r="B16" s="44"/>
      <c r="C16" s="44"/>
      <c r="D16" s="44"/>
      <c r="E16" s="44"/>
      <c r="F16" s="44"/>
      <c r="G16" s="44"/>
      <c r="H16" s="44" t="s">
        <v>378</v>
      </c>
      <c r="I16" s="44"/>
      <c r="J16" s="44"/>
      <c r="K16" s="44"/>
      <c r="L16" s="44"/>
      <c r="M16" s="44"/>
      <c r="N16" s="61" t="s">
        <v>379</v>
      </c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</row>
    <row r="17" spans="1:33">
      <c r="A17" s="44"/>
      <c r="B17" s="44"/>
      <c r="C17" s="44"/>
      <c r="D17" s="44"/>
      <c r="E17" s="44"/>
      <c r="F17" s="44"/>
      <c r="G17" s="44"/>
      <c r="H17" s="44" t="s">
        <v>380</v>
      </c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</row>
    <row r="18" spans="1:33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</row>
    <row r="19" spans="1:33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</row>
    <row r="20" spans="1:33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53" t="s">
        <v>381</v>
      </c>
      <c r="O20" s="45" t="s">
        <v>382</v>
      </c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</row>
    <row r="21" spans="1:33">
      <c r="A21" s="44"/>
      <c r="B21" s="44"/>
      <c r="C21" s="44"/>
      <c r="D21" s="44" t="s">
        <v>383</v>
      </c>
      <c r="E21" s="45" t="s">
        <v>384</v>
      </c>
      <c r="F21" s="44"/>
      <c r="G21" s="44"/>
      <c r="H21" s="44" t="s">
        <v>385</v>
      </c>
      <c r="I21" s="45" t="s">
        <v>386</v>
      </c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</row>
    <row r="22" spans="1:33">
      <c r="A22" s="44"/>
      <c r="B22" s="44" t="s">
        <v>387</v>
      </c>
      <c r="C22" s="44" t="s">
        <v>388</v>
      </c>
      <c r="D22" s="44" t="s">
        <v>389</v>
      </c>
      <c r="E22" s="45" t="s">
        <v>390</v>
      </c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</row>
    <row r="23" spans="1:33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</row>
    <row r="24" spans="1:33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</row>
    <row r="25" spans="1:33">
      <c r="A25" s="44"/>
      <c r="B25" s="44"/>
      <c r="C25" s="44"/>
      <c r="D25" s="45" t="s">
        <v>391</v>
      </c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</row>
    <row r="26" spans="1:33">
      <c r="A26" s="44"/>
      <c r="B26" s="44"/>
      <c r="C26" s="44"/>
      <c r="D26" s="45" t="s">
        <v>392</v>
      </c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</row>
    <row r="27" spans="1:33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</row>
    <row r="28" spans="1:33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</row>
    <row r="29" spans="1:33">
      <c r="A29" s="44"/>
      <c r="B29" s="44" t="s">
        <v>393</v>
      </c>
      <c r="C29" s="44" t="s">
        <v>394</v>
      </c>
      <c r="D29" s="45" t="s">
        <v>395</v>
      </c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</row>
    <row r="30" spans="1:33">
      <c r="A30" s="44"/>
      <c r="B30" s="44" t="s">
        <v>396</v>
      </c>
      <c r="C30" s="44" t="s">
        <v>397</v>
      </c>
      <c r="D30" s="45" t="s">
        <v>398</v>
      </c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</row>
    <row r="31" spans="1:33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</row>
    <row r="32" spans="1:33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</row>
    <row r="33" spans="1:33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</row>
    <row r="34" spans="1:33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</row>
    <row r="35" spans="1:33">
      <c r="A35" s="44"/>
      <c r="B35" s="44"/>
      <c r="C35" s="44"/>
      <c r="D35" s="44"/>
      <c r="E35" s="44"/>
      <c r="F35" s="44"/>
      <c r="G35" s="44"/>
      <c r="H35" s="44" t="s">
        <v>399</v>
      </c>
      <c r="I35" s="46">
        <v>16</v>
      </c>
      <c r="J35" s="46">
        <v>65536</v>
      </c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</row>
    <row r="36" spans="1:33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</row>
    <row r="37" spans="1:33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</row>
    <row r="38" spans="1:33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</row>
    <row r="39" spans="1:33">
      <c r="A39" s="44"/>
      <c r="B39" s="45" t="s">
        <v>400</v>
      </c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</row>
    <row r="40" spans="1:33">
      <c r="A40" s="44"/>
      <c r="B40" s="45" t="s">
        <v>401</v>
      </c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</row>
    <row r="41" spans="1:33">
      <c r="A41" s="44"/>
      <c r="B41" s="45" t="s">
        <v>402</v>
      </c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</row>
    <row r="42" spans="1:33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</row>
    <row r="43" spans="1:33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</row>
    <row r="44" spans="1:33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</row>
    <row r="45" spans="1:33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</row>
    <row r="46" spans="1:33">
      <c r="A46" s="44"/>
      <c r="B46" s="44"/>
      <c r="C46" s="44"/>
      <c r="D46" s="44"/>
      <c r="E46" s="44"/>
      <c r="F46" s="44"/>
      <c r="G46" s="44"/>
      <c r="H46" s="81" t="s">
        <v>403</v>
      </c>
      <c r="I46" s="81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</row>
    <row r="47" spans="1:33">
      <c r="A47" s="44"/>
      <c r="B47" s="44"/>
      <c r="C47" s="44"/>
      <c r="D47" s="44"/>
      <c r="E47" s="44"/>
      <c r="F47" s="44"/>
      <c r="G47" s="44"/>
      <c r="H47" s="53" t="s">
        <v>404</v>
      </c>
      <c r="I47" s="53" t="s">
        <v>405</v>
      </c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</row>
    <row r="48" spans="1:33">
      <c r="A48" s="44"/>
      <c r="B48" s="44"/>
      <c r="C48" s="44"/>
      <c r="D48" s="44"/>
      <c r="E48" s="44"/>
      <c r="F48" s="44"/>
      <c r="G48" s="44"/>
      <c r="H48" s="54" t="s">
        <v>406</v>
      </c>
      <c r="I48" s="54" t="s">
        <v>407</v>
      </c>
      <c r="J48" s="45" t="s">
        <v>408</v>
      </c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</row>
    <row r="49" spans="1:33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5" t="s">
        <v>409</v>
      </c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</row>
    <row r="50" spans="1:33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5" t="s">
        <v>410</v>
      </c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</row>
    <row r="51" spans="1:33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52" t="s">
        <v>411</v>
      </c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</row>
    <row r="52" spans="1:33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52" t="s">
        <v>412</v>
      </c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</row>
    <row r="53" spans="1:33" ht="45">
      <c r="A53" s="44"/>
      <c r="B53" s="45" t="s">
        <v>413</v>
      </c>
      <c r="C53" s="44"/>
      <c r="D53" s="62" t="s">
        <v>414</v>
      </c>
      <c r="E53" s="62" t="s">
        <v>415</v>
      </c>
      <c r="F53" s="44"/>
      <c r="G53" s="45" t="s">
        <v>416</v>
      </c>
      <c r="H53" s="44"/>
      <c r="I53" s="44"/>
      <c r="J53" s="44" t="s">
        <v>417</v>
      </c>
      <c r="K53" s="44"/>
      <c r="L53" s="44"/>
      <c r="M53" s="44"/>
      <c r="N53" s="44"/>
      <c r="O53" s="44"/>
      <c r="P53" s="44"/>
      <c r="Q53" s="44"/>
      <c r="R53" s="52" t="s">
        <v>418</v>
      </c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</row>
    <row r="54" spans="1:33">
      <c r="A54" s="44"/>
      <c r="B54" s="44"/>
      <c r="C54" s="44"/>
      <c r="D54" s="62" t="s">
        <v>419</v>
      </c>
      <c r="E54" s="62" t="s">
        <v>420</v>
      </c>
      <c r="F54" s="44"/>
      <c r="G54" s="45" t="s">
        <v>421</v>
      </c>
      <c r="H54" s="44"/>
      <c r="I54" s="44"/>
      <c r="J54" s="44"/>
      <c r="K54" s="44"/>
      <c r="L54" s="44"/>
      <c r="M54" s="44"/>
      <c r="N54" s="44"/>
      <c r="O54" s="44"/>
      <c r="P54" s="44"/>
      <c r="Q54" s="52" t="s">
        <v>422</v>
      </c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</row>
    <row r="55" spans="1:33" ht="30">
      <c r="A55" s="44"/>
      <c r="B55" s="44"/>
      <c r="C55" s="44" t="s">
        <v>423</v>
      </c>
      <c r="D55" s="62" t="s">
        <v>424</v>
      </c>
      <c r="E55" s="62" t="s">
        <v>425</v>
      </c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53" t="s">
        <v>426</v>
      </c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</row>
    <row r="56" spans="1:33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53" t="s">
        <v>427</v>
      </c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</row>
    <row r="57" spans="1:33">
      <c r="A57" s="44"/>
      <c r="B57" s="44"/>
      <c r="C57" s="45" t="s">
        <v>428</v>
      </c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53" t="s">
        <v>429</v>
      </c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</row>
    <row r="58" spans="1:33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5" t="s">
        <v>430</v>
      </c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</row>
    <row r="59" spans="1:33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53" t="s">
        <v>431</v>
      </c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</row>
    <row r="60" spans="1:33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53" t="s">
        <v>432</v>
      </c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</row>
    <row r="61" spans="1:33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52" t="s">
        <v>433</v>
      </c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</row>
    <row r="62" spans="1:33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52" t="s">
        <v>434</v>
      </c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</row>
    <row r="63" spans="1:33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52" t="s">
        <v>435</v>
      </c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</row>
    <row r="64" spans="1:33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53" t="s">
        <v>436</v>
      </c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</row>
    <row r="65" spans="1:33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5" t="s">
        <v>437</v>
      </c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</row>
    <row r="66" spans="1:33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</row>
    <row r="67" spans="1:33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</row>
    <row r="68" spans="1:33" ht="30" customHeight="1">
      <c r="A68" s="40"/>
      <c r="B68" s="63" t="s">
        <v>438</v>
      </c>
      <c r="C68" s="40"/>
      <c r="D68" s="40"/>
      <c r="E68" s="82" t="s">
        <v>439</v>
      </c>
      <c r="F68" s="82"/>
      <c r="G68" s="40"/>
      <c r="H68" s="40"/>
      <c r="I68" s="83" t="s">
        <v>440</v>
      </c>
      <c r="J68" s="83"/>
      <c r="K68" s="64" t="b">
        <v>0</v>
      </c>
      <c r="L68" s="40"/>
      <c r="M68" s="82" t="s">
        <v>441</v>
      </c>
      <c r="N68" s="82"/>
      <c r="O68" s="82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</row>
    <row r="69" spans="1:33" ht="30">
      <c r="A69" s="40"/>
      <c r="B69" s="40"/>
      <c r="C69" s="40"/>
      <c r="D69" s="40"/>
      <c r="E69" s="40"/>
      <c r="F69" s="40"/>
      <c r="G69" s="40"/>
      <c r="H69" s="40"/>
      <c r="I69" s="65" t="s">
        <v>442</v>
      </c>
      <c r="J69" s="64" t="s">
        <v>443</v>
      </c>
      <c r="K69" s="63" t="s">
        <v>442</v>
      </c>
      <c r="L69" s="40"/>
      <c r="M69" s="64" t="s">
        <v>444</v>
      </c>
      <c r="N69" s="40"/>
      <c r="O69" s="64" t="s">
        <v>445</v>
      </c>
      <c r="P69" s="66" t="s">
        <v>446</v>
      </c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</row>
    <row r="70" spans="1:33" ht="36" customHeight="1">
      <c r="A70" s="44"/>
      <c r="B70" s="44"/>
      <c r="C70" s="44"/>
      <c r="D70" s="80" t="s">
        <v>447</v>
      </c>
      <c r="E70" s="67"/>
      <c r="F70" s="68" t="s">
        <v>346</v>
      </c>
      <c r="G70" s="44"/>
      <c r="H70" s="44"/>
      <c r="I70" s="84" t="s">
        <v>448</v>
      </c>
      <c r="J70" s="85" t="s">
        <v>449</v>
      </c>
      <c r="K70" s="69" t="s">
        <v>450</v>
      </c>
      <c r="L70" s="44"/>
      <c r="M70" s="80" t="s">
        <v>451</v>
      </c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</row>
    <row r="71" spans="1:33">
      <c r="A71" s="44"/>
      <c r="B71" s="44"/>
      <c r="C71" s="44"/>
      <c r="D71" s="80"/>
      <c r="E71" s="67"/>
      <c r="F71" s="68" t="s">
        <v>349</v>
      </c>
      <c r="G71" s="44"/>
      <c r="H71" s="44"/>
      <c r="I71" s="84"/>
      <c r="J71" s="85"/>
      <c r="K71" s="69" t="s">
        <v>452</v>
      </c>
      <c r="L71" s="44"/>
      <c r="M71" s="80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</row>
    <row r="72" spans="1:33">
      <c r="A72" s="44"/>
      <c r="B72" s="44"/>
      <c r="C72" s="44"/>
      <c r="D72" s="80"/>
      <c r="E72" s="70" t="s">
        <v>453</v>
      </c>
      <c r="F72" s="68" t="s">
        <v>355</v>
      </c>
      <c r="G72" s="44"/>
      <c r="H72" s="44"/>
      <c r="I72" s="84"/>
      <c r="J72" s="85"/>
      <c r="K72" s="44"/>
      <c r="L72" s="44"/>
      <c r="M72" s="80"/>
      <c r="N72" s="44"/>
      <c r="O72" s="69" t="s">
        <v>454</v>
      </c>
      <c r="P72" s="69" t="s">
        <v>454</v>
      </c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</row>
    <row r="73" spans="1:33" ht="28.5">
      <c r="A73" s="44"/>
      <c r="B73" s="44"/>
      <c r="C73" s="44"/>
      <c r="D73" s="80"/>
      <c r="E73" s="67"/>
      <c r="F73" s="68" t="s">
        <v>357</v>
      </c>
      <c r="G73" s="44"/>
      <c r="H73" s="44"/>
      <c r="I73" s="84"/>
      <c r="J73" s="85"/>
      <c r="K73" s="69" t="s">
        <v>455</v>
      </c>
      <c r="L73" s="44"/>
      <c r="M73" s="80"/>
      <c r="N73" s="44"/>
      <c r="O73" s="69" t="s">
        <v>456</v>
      </c>
      <c r="P73" s="69" t="s">
        <v>456</v>
      </c>
      <c r="Q73" s="71" t="s">
        <v>457</v>
      </c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</row>
    <row r="74" spans="1:33">
      <c r="A74" s="44"/>
      <c r="B74" s="44"/>
      <c r="C74" s="44"/>
      <c r="D74" s="80"/>
      <c r="E74" s="67"/>
      <c r="F74" s="67"/>
      <c r="G74" s="44"/>
      <c r="H74" s="44"/>
      <c r="I74" s="84"/>
      <c r="J74" s="85"/>
      <c r="K74" s="44"/>
      <c r="L74" s="44"/>
      <c r="M74" s="80"/>
      <c r="N74" s="44"/>
      <c r="O74" s="69" t="s">
        <v>355</v>
      </c>
      <c r="P74" s="69" t="s">
        <v>355</v>
      </c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</row>
    <row r="75" spans="1:33">
      <c r="A75" s="44"/>
      <c r="B75" s="44"/>
      <c r="C75" s="44"/>
      <c r="D75" s="80"/>
      <c r="E75" s="86" t="s">
        <v>458</v>
      </c>
      <c r="F75" s="72" t="s">
        <v>459</v>
      </c>
      <c r="G75" s="44"/>
      <c r="H75" s="44"/>
      <c r="I75" s="84"/>
      <c r="J75" s="85"/>
      <c r="K75" s="44"/>
      <c r="L75" s="44"/>
      <c r="M75" s="80"/>
      <c r="N75" s="44"/>
      <c r="O75" s="69" t="s">
        <v>362</v>
      </c>
      <c r="P75" s="69" t="s">
        <v>362</v>
      </c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</row>
    <row r="76" spans="1:33">
      <c r="A76" s="44"/>
      <c r="B76" s="44"/>
      <c r="C76" s="44"/>
      <c r="D76" s="80"/>
      <c r="E76" s="86"/>
      <c r="F76" s="68" t="s">
        <v>366</v>
      </c>
      <c r="G76" s="44"/>
      <c r="H76" s="44"/>
      <c r="I76" s="84"/>
      <c r="J76" s="85"/>
      <c r="K76" s="44"/>
      <c r="L76" s="44"/>
      <c r="M76" s="80"/>
      <c r="N76" s="44"/>
      <c r="O76" s="69" t="s">
        <v>366</v>
      </c>
      <c r="P76" s="69" t="s">
        <v>366</v>
      </c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</row>
    <row r="77" spans="1:33">
      <c r="A77" s="44"/>
      <c r="B77" s="44"/>
      <c r="C77" s="44"/>
      <c r="D77" s="80"/>
      <c r="E77" s="67"/>
      <c r="F77" s="67"/>
      <c r="G77" s="44"/>
      <c r="H77" s="44"/>
      <c r="I77" s="73"/>
      <c r="J77" s="85"/>
      <c r="K77" s="44"/>
      <c r="L77" s="44"/>
      <c r="M77" s="80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</row>
    <row r="78" spans="1:33" ht="71.25">
      <c r="A78" s="44"/>
      <c r="B78" s="44"/>
      <c r="C78" s="44"/>
      <c r="D78" s="80"/>
      <c r="E78" s="68" t="s">
        <v>460</v>
      </c>
      <c r="F78" s="72" t="s">
        <v>461</v>
      </c>
      <c r="G78" s="44"/>
      <c r="H78" s="44"/>
      <c r="I78" s="74" t="s">
        <v>462</v>
      </c>
      <c r="J78" s="85"/>
      <c r="K78" s="69" t="s">
        <v>463</v>
      </c>
      <c r="L78" s="44"/>
      <c r="M78" s="69" t="s">
        <v>464</v>
      </c>
      <c r="N78" s="69" t="s">
        <v>465</v>
      </c>
      <c r="O78" s="69" t="s">
        <v>466</v>
      </c>
      <c r="P78" s="69" t="s">
        <v>466</v>
      </c>
      <c r="Q78" s="69" t="s">
        <v>467</v>
      </c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</row>
    <row r="79" spans="1:33" ht="42.75">
      <c r="A79" s="44"/>
      <c r="B79" s="44"/>
      <c r="C79" s="44"/>
      <c r="D79" s="80"/>
      <c r="E79" s="67"/>
      <c r="F79" s="67"/>
      <c r="G79" s="44"/>
      <c r="H79" s="44"/>
      <c r="I79" s="73"/>
      <c r="J79" s="85"/>
      <c r="K79" s="44"/>
      <c r="L79" s="44"/>
      <c r="M79" s="69" t="s">
        <v>468</v>
      </c>
      <c r="N79" s="69" t="s">
        <v>469</v>
      </c>
      <c r="O79" s="69" t="s">
        <v>368</v>
      </c>
      <c r="P79" s="69" t="s">
        <v>368</v>
      </c>
      <c r="Q79" s="71" t="s">
        <v>470</v>
      </c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</row>
    <row r="80" spans="1:33" ht="28.5" customHeight="1">
      <c r="A80" s="44"/>
      <c r="B80" s="44"/>
      <c r="C80" s="44"/>
      <c r="D80" s="80"/>
      <c r="E80" s="67"/>
      <c r="F80" s="67"/>
      <c r="G80" s="44"/>
      <c r="H80" s="44"/>
      <c r="I80" s="73"/>
      <c r="J80" s="85"/>
      <c r="K80" s="44"/>
      <c r="L80" s="44"/>
      <c r="M80" s="69" t="s">
        <v>471</v>
      </c>
      <c r="N80" s="79" t="s">
        <v>472</v>
      </c>
      <c r="O80" s="79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</row>
    <row r="81" spans="1:33" ht="28.5" customHeight="1">
      <c r="A81" s="44"/>
      <c r="B81" s="44"/>
      <c r="C81" s="44"/>
      <c r="D81" s="80"/>
      <c r="E81" s="78" t="s">
        <v>473</v>
      </c>
      <c r="F81" s="78"/>
      <c r="G81" s="44"/>
      <c r="H81" s="44"/>
      <c r="I81" s="74" t="s">
        <v>375</v>
      </c>
      <c r="J81" s="85"/>
      <c r="K81" s="44"/>
      <c r="L81" s="44"/>
      <c r="M81" s="71" t="s">
        <v>474</v>
      </c>
      <c r="N81" s="44"/>
      <c r="O81" s="69" t="s">
        <v>475</v>
      </c>
      <c r="P81" s="69" t="s">
        <v>475</v>
      </c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</row>
    <row r="82" spans="1:33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79" t="s">
        <v>476</v>
      </c>
      <c r="N82" s="79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</row>
    <row r="83" spans="1:33">
      <c r="A83" s="44"/>
      <c r="B83" s="44"/>
      <c r="C83" s="44"/>
      <c r="D83" s="80" t="s">
        <v>477</v>
      </c>
      <c r="E83" s="69" t="s">
        <v>478</v>
      </c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</row>
    <row r="84" spans="1:33">
      <c r="A84" s="44"/>
      <c r="B84" s="44"/>
      <c r="C84" s="44"/>
      <c r="D84" s="80"/>
      <c r="E84" s="71" t="s">
        <v>479</v>
      </c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</row>
    <row r="85" spans="1:33">
      <c r="A85" s="44"/>
      <c r="B85" s="44"/>
      <c r="C85" s="44"/>
      <c r="D85" s="80"/>
      <c r="E85" s="69" t="s">
        <v>480</v>
      </c>
      <c r="F85" s="69" t="s">
        <v>481</v>
      </c>
      <c r="G85" s="69" t="s">
        <v>389</v>
      </c>
      <c r="H85" s="44"/>
      <c r="I85" s="44"/>
      <c r="J85" s="44"/>
      <c r="K85" s="44"/>
      <c r="L85" s="44"/>
      <c r="M85" s="69" t="s">
        <v>482</v>
      </c>
      <c r="N85" s="44"/>
      <c r="O85" s="69" t="s">
        <v>483</v>
      </c>
      <c r="P85" s="69" t="s">
        <v>483</v>
      </c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</row>
    <row r="86" spans="1:33">
      <c r="A86" s="44"/>
      <c r="B86" s="44"/>
      <c r="C86" s="44"/>
      <c r="D86" s="80"/>
      <c r="E86" s="71" t="s">
        <v>484</v>
      </c>
      <c r="F86" s="44"/>
      <c r="G86" s="44"/>
      <c r="H86" s="44"/>
      <c r="I86" s="44"/>
      <c r="J86" s="44"/>
      <c r="K86" s="44"/>
      <c r="L86" s="44"/>
      <c r="M86" s="44"/>
      <c r="N86" s="44"/>
      <c r="O86" s="69" t="s">
        <v>485</v>
      </c>
      <c r="P86" s="69" t="s">
        <v>486</v>
      </c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</row>
    <row r="87" spans="1:33" ht="28.5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69" t="s">
        <v>487</v>
      </c>
      <c r="P87" s="71" t="s">
        <v>487</v>
      </c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</row>
    <row r="88" spans="1:33">
      <c r="A88" s="44"/>
      <c r="B88" s="44"/>
      <c r="C88" s="44"/>
      <c r="D88" s="44"/>
      <c r="E88" s="44"/>
      <c r="F88" s="44"/>
      <c r="G88" s="44"/>
      <c r="H88" s="44"/>
      <c r="I88" s="75" t="s">
        <v>488</v>
      </c>
      <c r="J88" s="44"/>
      <c r="K88" s="44"/>
      <c r="L88" s="44"/>
      <c r="M88" s="44"/>
      <c r="N88" s="44"/>
      <c r="O88" s="69" t="s">
        <v>489</v>
      </c>
      <c r="P88" s="69" t="s">
        <v>489</v>
      </c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</row>
    <row r="89" spans="1:33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</row>
    <row r="90" spans="1:33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</row>
    <row r="91" spans="1:33" ht="57">
      <c r="A91" s="44"/>
      <c r="B91" s="44"/>
      <c r="C91" s="44"/>
      <c r="D91" s="44"/>
      <c r="E91" s="44"/>
      <c r="F91" s="44"/>
      <c r="G91" s="44"/>
      <c r="H91" s="44"/>
      <c r="I91" s="75" t="s">
        <v>490</v>
      </c>
      <c r="J91" s="69" t="s">
        <v>491</v>
      </c>
      <c r="K91" s="69" t="s">
        <v>452</v>
      </c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</row>
    <row r="92" spans="1:33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</row>
    <row r="93" spans="1:33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</row>
    <row r="94" spans="1:33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</row>
    <row r="95" spans="1:33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</row>
    <row r="96" spans="1:33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</row>
    <row r="97" spans="1:33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</row>
    <row r="98" spans="1:33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</row>
    <row r="99" spans="1:33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</row>
    <row r="100" spans="1:33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</row>
    <row r="101" spans="1:33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</row>
    <row r="102" spans="1:33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</row>
    <row r="103" spans="1:33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</row>
    <row r="104" spans="1:33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</row>
    <row r="105" spans="1:3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</row>
    <row r="106" spans="1:33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</row>
    <row r="107" spans="1:33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</row>
    <row r="108" spans="1:33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</row>
    <row r="109" spans="1:33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</row>
    <row r="110" spans="1:33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</row>
    <row r="111" spans="1:33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</row>
    <row r="112" spans="1:33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</row>
    <row r="113" spans="1:33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</row>
    <row r="114" spans="1:33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</row>
    <row r="115" spans="1:33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</row>
    <row r="116" spans="1:33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</row>
    <row r="117" spans="1:33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</row>
    <row r="118" spans="1:33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</row>
    <row r="119" spans="1:33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</row>
    <row r="120" spans="1:33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</row>
    <row r="121" spans="1:33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</row>
    <row r="122" spans="1:33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</row>
    <row r="123" spans="1:33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</row>
    <row r="124" spans="1:33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</row>
    <row r="125" spans="1:33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</row>
    <row r="126" spans="1:33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</row>
    <row r="127" spans="1:33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</row>
    <row r="128" spans="1:33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</row>
    <row r="129" spans="1:33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</row>
    <row r="130" spans="1:33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</row>
    <row r="131" spans="1:33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</row>
    <row r="132" spans="1:33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</row>
    <row r="133" spans="1:33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</row>
    <row r="134" spans="1:33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</row>
    <row r="135" spans="1:33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</row>
    <row r="136" spans="1:33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</row>
    <row r="137" spans="1:33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</row>
    <row r="138" spans="1:33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</row>
    <row r="139" spans="1:33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</row>
    <row r="140" spans="1:33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</row>
    <row r="141" spans="1:33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</row>
    <row r="142" spans="1:33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</row>
    <row r="143" spans="1:33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</row>
    <row r="144" spans="1:33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</row>
    <row r="145" spans="1:33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</row>
    <row r="146" spans="1:33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</row>
    <row r="147" spans="1:33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</row>
    <row r="148" spans="1:33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</row>
    <row r="149" spans="1:33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</row>
    <row r="150" spans="1:33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</row>
    <row r="151" spans="1:33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</row>
    <row r="152" spans="1:33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</row>
    <row r="153" spans="1:33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</row>
    <row r="154" spans="1:33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</row>
    <row r="155" spans="1:33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</row>
    <row r="156" spans="1:33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</row>
    <row r="157" spans="1:33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</row>
    <row r="158" spans="1:33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</row>
    <row r="159" spans="1:33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</row>
    <row r="160" spans="1:33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</row>
    <row r="161" spans="1:33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</row>
    <row r="162" spans="1:33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</row>
    <row r="163" spans="1:33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</row>
    <row r="164" spans="1:33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</row>
    <row r="165" spans="1:33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</row>
    <row r="166" spans="1:33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</row>
    <row r="167" spans="1:33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</row>
    <row r="168" spans="1:33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</row>
    <row r="169" spans="1:33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</row>
    <row r="170" spans="1:33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</row>
    <row r="171" spans="1:33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</row>
    <row r="172" spans="1:33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</row>
    <row r="173" spans="1:33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</row>
    <row r="174" spans="1:33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</row>
    <row r="175" spans="1:33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</row>
    <row r="176" spans="1:33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</row>
    <row r="177" spans="1:33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</row>
    <row r="178" spans="1:33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</row>
    <row r="179" spans="1:33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</row>
    <row r="180" spans="1:33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</row>
    <row r="181" spans="1:33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</row>
    <row r="182" spans="1:33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</row>
    <row r="183" spans="1:33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</row>
    <row r="184" spans="1:33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</row>
    <row r="185" spans="1:33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</row>
    <row r="186" spans="1:33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</row>
    <row r="187" spans="1:33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</row>
    <row r="188" spans="1:33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</row>
    <row r="189" spans="1:33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</row>
    <row r="190" spans="1:33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</row>
    <row r="191" spans="1:33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</row>
    <row r="192" spans="1:33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</row>
    <row r="193" spans="1:33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</row>
    <row r="194" spans="1:33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</row>
    <row r="195" spans="1:33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</row>
    <row r="196" spans="1:33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</row>
    <row r="197" spans="1:33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</row>
    <row r="198" spans="1:33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</row>
    <row r="199" spans="1:33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</row>
    <row r="200" spans="1:33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</row>
    <row r="201" spans="1:33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</row>
    <row r="202" spans="1:33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</row>
    <row r="203" spans="1:33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</row>
    <row r="204" spans="1:33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</row>
    <row r="205" spans="1:33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</row>
    <row r="206" spans="1:33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</row>
    <row r="207" spans="1:33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</row>
    <row r="208" spans="1:33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</row>
    <row r="209" spans="1:33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</row>
    <row r="210" spans="1:33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</row>
    <row r="211" spans="1:33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</row>
    <row r="212" spans="1:33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</row>
    <row r="213" spans="1:33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</row>
    <row r="214" spans="1:33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</row>
    <row r="215" spans="1:33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</row>
    <row r="216" spans="1:33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</row>
    <row r="217" spans="1:33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</row>
    <row r="218" spans="1:33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</row>
    <row r="219" spans="1:33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</row>
    <row r="220" spans="1:33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</row>
    <row r="221" spans="1:33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</row>
    <row r="222" spans="1:33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</row>
    <row r="223" spans="1:33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</row>
    <row r="224" spans="1:33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</row>
    <row r="225" spans="1:33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</row>
    <row r="226" spans="1:33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</row>
    <row r="227" spans="1:33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</row>
    <row r="228" spans="1:33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</row>
    <row r="229" spans="1:33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</row>
    <row r="230" spans="1:33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</row>
    <row r="231" spans="1:33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</row>
    <row r="232" spans="1:33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</row>
    <row r="233" spans="1:33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</row>
    <row r="234" spans="1:33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</row>
    <row r="235" spans="1:33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</row>
    <row r="236" spans="1:33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</row>
    <row r="237" spans="1:33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</row>
    <row r="238" spans="1:33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</row>
    <row r="239" spans="1:33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</row>
    <row r="240" spans="1:33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</row>
    <row r="241" spans="1:33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</row>
    <row r="242" spans="1:33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</row>
    <row r="243" spans="1:33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</row>
    <row r="244" spans="1:33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</row>
    <row r="245" spans="1:33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</row>
    <row r="246" spans="1:33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</row>
    <row r="247" spans="1:33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</row>
    <row r="248" spans="1:33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</row>
    <row r="249" spans="1:33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</row>
    <row r="250" spans="1:33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</row>
    <row r="251" spans="1:33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</row>
    <row r="252" spans="1:33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</row>
    <row r="253" spans="1:33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</row>
    <row r="254" spans="1:33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</row>
    <row r="255" spans="1:33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</row>
    <row r="256" spans="1:33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</row>
    <row r="257" spans="1:33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</row>
    <row r="258" spans="1:33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</row>
    <row r="259" spans="1:33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</row>
    <row r="260" spans="1:33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</row>
    <row r="261" spans="1:33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</row>
    <row r="262" spans="1:33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</row>
    <row r="263" spans="1:33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</row>
    <row r="264" spans="1:33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</row>
    <row r="265" spans="1:33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</row>
    <row r="266" spans="1:33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</row>
    <row r="267" spans="1:33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</row>
    <row r="268" spans="1:33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</row>
    <row r="269" spans="1:33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</row>
    <row r="270" spans="1:33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</row>
    <row r="271" spans="1:33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</row>
    <row r="272" spans="1:33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</row>
    <row r="273" spans="1:33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</row>
    <row r="274" spans="1:33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</row>
    <row r="275" spans="1:33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</row>
    <row r="276" spans="1:33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</row>
    <row r="277" spans="1:33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</row>
    <row r="278" spans="1:33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</row>
    <row r="279" spans="1:33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</row>
    <row r="280" spans="1:33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</row>
    <row r="281" spans="1:33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</row>
    <row r="282" spans="1:33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</row>
    <row r="283" spans="1:33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</row>
    <row r="284" spans="1:33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</row>
    <row r="285" spans="1:33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</row>
    <row r="286" spans="1:33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</row>
    <row r="287" spans="1:33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</row>
    <row r="288" spans="1:33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</row>
    <row r="289" spans="1:33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</row>
    <row r="290" spans="1:33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</row>
    <row r="291" spans="1:33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</row>
    <row r="292" spans="1:33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</row>
    <row r="293" spans="1:33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</row>
    <row r="294" spans="1:33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</row>
    <row r="295" spans="1:33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</row>
    <row r="296" spans="1:33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</row>
    <row r="297" spans="1:33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</row>
    <row r="298" spans="1:33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</row>
    <row r="299" spans="1:33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</row>
    <row r="300" spans="1:33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</row>
    <row r="301" spans="1:33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</row>
    <row r="302" spans="1:33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</row>
    <row r="303" spans="1:33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</row>
    <row r="304" spans="1:33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</row>
    <row r="305" spans="1:33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</row>
    <row r="306" spans="1:33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</row>
    <row r="307" spans="1:33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</row>
    <row r="308" spans="1:33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</row>
    <row r="309" spans="1:33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</row>
    <row r="310" spans="1:33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</row>
    <row r="311" spans="1:33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</row>
    <row r="312" spans="1:33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</row>
    <row r="313" spans="1:33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</row>
    <row r="314" spans="1:33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</row>
    <row r="315" spans="1:33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</row>
    <row r="316" spans="1:33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</row>
    <row r="317" spans="1:33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</row>
    <row r="318" spans="1:33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</row>
    <row r="319" spans="1:33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</row>
    <row r="320" spans="1:33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</row>
    <row r="321" spans="1:33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</row>
    <row r="322" spans="1:33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</row>
    <row r="323" spans="1:33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</row>
    <row r="324" spans="1:33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</row>
    <row r="325" spans="1:33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</row>
    <row r="326" spans="1:33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</row>
    <row r="327" spans="1:33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</row>
    <row r="328" spans="1:33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</row>
    <row r="329" spans="1:33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</row>
    <row r="330" spans="1:33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</row>
    <row r="331" spans="1:33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</row>
    <row r="332" spans="1:33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</row>
    <row r="333" spans="1:33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</row>
    <row r="334" spans="1:33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</row>
    <row r="335" spans="1:33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</row>
    <row r="336" spans="1:33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</row>
    <row r="337" spans="1:33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</row>
    <row r="338" spans="1:33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</row>
    <row r="339" spans="1:33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</row>
    <row r="340" spans="1:33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</row>
    <row r="341" spans="1:33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</row>
    <row r="342" spans="1:33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</row>
    <row r="343" spans="1:33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</row>
    <row r="344" spans="1:33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</row>
    <row r="345" spans="1:33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</row>
    <row r="346" spans="1:33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</row>
    <row r="347" spans="1:33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</row>
    <row r="348" spans="1:33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</row>
    <row r="349" spans="1:33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</row>
    <row r="350" spans="1:33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</row>
    <row r="351" spans="1:33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</row>
    <row r="352" spans="1:33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</row>
    <row r="353" spans="1:33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</row>
    <row r="354" spans="1:33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</row>
    <row r="355" spans="1:33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</row>
    <row r="356" spans="1:33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</row>
    <row r="357" spans="1:33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</row>
    <row r="358" spans="1:33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</row>
    <row r="359" spans="1:33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</row>
    <row r="360" spans="1:33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</row>
    <row r="361" spans="1:33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</row>
    <row r="362" spans="1:33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</row>
    <row r="363" spans="1:33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</row>
    <row r="364" spans="1:33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</row>
    <row r="365" spans="1:33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</row>
    <row r="366" spans="1:33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</row>
    <row r="367" spans="1:33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</row>
    <row r="368" spans="1:33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</row>
    <row r="369" spans="1:33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</row>
    <row r="370" spans="1:33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</row>
    <row r="371" spans="1:33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</row>
    <row r="372" spans="1:33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</row>
    <row r="373" spans="1:33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</row>
    <row r="374" spans="1:33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</row>
    <row r="375" spans="1:33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</row>
    <row r="376" spans="1:33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</row>
    <row r="377" spans="1:33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</row>
    <row r="378" spans="1:33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</row>
    <row r="379" spans="1:33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</row>
    <row r="380" spans="1:33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</row>
    <row r="381" spans="1:33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</row>
    <row r="382" spans="1:33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</row>
    <row r="383" spans="1:33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</row>
    <row r="384" spans="1:33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</row>
    <row r="385" spans="1:33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</row>
    <row r="386" spans="1:33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</row>
    <row r="387" spans="1:33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</row>
    <row r="388" spans="1:33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</row>
    <row r="389" spans="1:33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</row>
    <row r="390" spans="1:33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</row>
    <row r="391" spans="1:33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</row>
    <row r="392" spans="1:33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</row>
    <row r="393" spans="1:33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</row>
    <row r="394" spans="1:33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</row>
    <row r="395" spans="1:33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</row>
    <row r="396" spans="1:33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</row>
    <row r="397" spans="1:33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</row>
    <row r="398" spans="1:33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</row>
    <row r="399" spans="1:33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</row>
    <row r="400" spans="1:33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</row>
    <row r="401" spans="1:33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</row>
    <row r="402" spans="1:33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</row>
    <row r="403" spans="1:33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</row>
    <row r="404" spans="1:33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</row>
    <row r="405" spans="1:33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</row>
    <row r="406" spans="1:33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</row>
    <row r="407" spans="1:33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</row>
    <row r="408" spans="1:33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</row>
    <row r="409" spans="1:33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</row>
    <row r="410" spans="1:33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</row>
    <row r="411" spans="1:33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</row>
    <row r="412" spans="1:33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</row>
    <row r="413" spans="1:33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</row>
    <row r="414" spans="1:33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</row>
    <row r="415" spans="1:33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</row>
    <row r="416" spans="1:33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</row>
    <row r="417" spans="1:33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</row>
    <row r="418" spans="1:33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</row>
    <row r="419" spans="1:33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</row>
    <row r="420" spans="1:33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</row>
    <row r="421" spans="1:33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</row>
    <row r="422" spans="1:33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</row>
    <row r="423" spans="1:33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</row>
    <row r="424" spans="1:33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</row>
    <row r="425" spans="1:33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</row>
    <row r="426" spans="1:33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</row>
    <row r="427" spans="1:33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</row>
    <row r="428" spans="1:33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</row>
    <row r="429" spans="1:33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</row>
    <row r="430" spans="1:33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</row>
    <row r="431" spans="1:33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</row>
    <row r="432" spans="1:33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</row>
    <row r="433" spans="1:33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</row>
    <row r="434" spans="1:33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</row>
    <row r="435" spans="1:33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</row>
    <row r="436" spans="1:33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</row>
    <row r="437" spans="1:33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</row>
    <row r="438" spans="1:33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</row>
    <row r="439" spans="1:33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</row>
    <row r="440" spans="1:33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</row>
    <row r="441" spans="1:33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</row>
    <row r="442" spans="1:33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</row>
    <row r="443" spans="1:33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</row>
    <row r="444" spans="1:33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</row>
    <row r="445" spans="1:33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</row>
    <row r="446" spans="1:33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</row>
    <row r="447" spans="1:33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</row>
    <row r="448" spans="1:33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</row>
    <row r="449" spans="1:33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</row>
    <row r="450" spans="1:33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</row>
    <row r="451" spans="1:33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</row>
    <row r="452" spans="1:33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</row>
    <row r="453" spans="1:33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</row>
    <row r="454" spans="1:33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</row>
    <row r="455" spans="1:33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</row>
    <row r="456" spans="1:33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</row>
    <row r="457" spans="1:33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</row>
    <row r="458" spans="1:33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</row>
    <row r="459" spans="1:33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</row>
    <row r="460" spans="1:33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</row>
    <row r="461" spans="1:33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</row>
    <row r="462" spans="1:33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</row>
    <row r="463" spans="1:33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</row>
    <row r="464" spans="1:33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</row>
    <row r="465" spans="1:33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</row>
    <row r="466" spans="1:33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</row>
    <row r="467" spans="1:33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</row>
    <row r="468" spans="1:33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</row>
    <row r="469" spans="1:33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</row>
    <row r="470" spans="1:33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</row>
    <row r="471" spans="1:33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</row>
    <row r="472" spans="1:33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</row>
    <row r="473" spans="1:33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</row>
    <row r="474" spans="1:33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</row>
    <row r="475" spans="1:33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</row>
    <row r="476" spans="1:33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</row>
    <row r="477" spans="1:33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</row>
    <row r="478" spans="1:33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</row>
    <row r="479" spans="1:33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</row>
    <row r="480" spans="1:33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</row>
    <row r="481" spans="1:33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</row>
    <row r="482" spans="1:33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</row>
    <row r="483" spans="1:33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</row>
    <row r="484" spans="1:33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</row>
    <row r="485" spans="1:33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</row>
    <row r="486" spans="1:33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</row>
    <row r="487" spans="1:33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</row>
    <row r="488" spans="1:33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</row>
    <row r="489" spans="1:33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</row>
    <row r="490" spans="1:33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</row>
    <row r="491" spans="1:33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</row>
    <row r="492" spans="1:33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</row>
    <row r="493" spans="1:33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</row>
    <row r="494" spans="1:33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</row>
    <row r="495" spans="1:33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</row>
    <row r="496" spans="1:33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</row>
    <row r="497" spans="1:33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</row>
    <row r="498" spans="1:33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</row>
    <row r="499" spans="1:33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</row>
    <row r="500" spans="1:33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</row>
    <row r="501" spans="1:33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</row>
    <row r="502" spans="1:33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</row>
    <row r="503" spans="1:33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</row>
    <row r="504" spans="1:33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</row>
    <row r="505" spans="1:33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</row>
    <row r="506" spans="1:33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</row>
    <row r="507" spans="1:33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</row>
    <row r="508" spans="1:33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</row>
    <row r="509" spans="1:33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</row>
    <row r="510" spans="1:33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</row>
    <row r="511" spans="1:33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</row>
    <row r="512" spans="1:33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</row>
    <row r="513" spans="1:33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</row>
    <row r="514" spans="1:33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</row>
    <row r="515" spans="1:33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</row>
    <row r="516" spans="1:33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</row>
    <row r="517" spans="1:33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</row>
    <row r="518" spans="1:33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</row>
    <row r="519" spans="1:33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</row>
    <row r="520" spans="1:33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</row>
    <row r="521" spans="1:33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</row>
    <row r="522" spans="1:33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</row>
    <row r="523" spans="1:33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</row>
    <row r="524" spans="1:33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</row>
    <row r="525" spans="1:33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</row>
    <row r="526" spans="1:33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</row>
    <row r="527" spans="1:33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</row>
    <row r="528" spans="1:33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</row>
    <row r="529" spans="1:33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</row>
    <row r="530" spans="1:33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</row>
    <row r="531" spans="1:33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</row>
    <row r="532" spans="1:33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</row>
    <row r="533" spans="1:33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</row>
    <row r="534" spans="1:33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</row>
    <row r="535" spans="1:33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</row>
    <row r="536" spans="1:33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</row>
    <row r="537" spans="1:33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</row>
    <row r="538" spans="1:33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</row>
    <row r="539" spans="1:33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</row>
    <row r="540" spans="1:33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</row>
    <row r="541" spans="1:33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</row>
    <row r="542" spans="1:33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</row>
    <row r="543" spans="1:33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</row>
    <row r="544" spans="1:33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</row>
    <row r="545" spans="1:33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</row>
    <row r="546" spans="1:33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</row>
    <row r="547" spans="1:33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</row>
    <row r="548" spans="1:33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</row>
    <row r="549" spans="1:33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</row>
    <row r="550" spans="1:33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</row>
    <row r="551" spans="1:33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</row>
    <row r="552" spans="1:33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</row>
    <row r="553" spans="1:33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</row>
    <row r="554" spans="1:33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</row>
    <row r="555" spans="1:33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</row>
    <row r="556" spans="1:33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</row>
    <row r="557" spans="1:33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</row>
    <row r="558" spans="1:33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</row>
    <row r="559" spans="1:33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</row>
    <row r="560" spans="1:33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</row>
    <row r="561" spans="1:33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</row>
    <row r="562" spans="1:33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</row>
    <row r="563" spans="1:33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</row>
    <row r="564" spans="1:33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</row>
    <row r="565" spans="1:33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</row>
    <row r="566" spans="1:33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</row>
    <row r="567" spans="1:33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</row>
    <row r="568" spans="1:33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</row>
    <row r="569" spans="1:33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</row>
    <row r="570" spans="1:33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</row>
    <row r="571" spans="1:33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</row>
    <row r="572" spans="1:33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</row>
    <row r="573" spans="1:33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</row>
    <row r="574" spans="1:33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</row>
    <row r="575" spans="1:33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</row>
    <row r="576" spans="1:33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</row>
    <row r="577" spans="1:33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</row>
    <row r="578" spans="1:33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</row>
    <row r="579" spans="1:33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</row>
    <row r="580" spans="1:33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</row>
    <row r="581" spans="1:33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</row>
    <row r="582" spans="1:33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</row>
    <row r="583" spans="1:33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</row>
    <row r="584" spans="1:33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</row>
    <row r="585" spans="1:33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</row>
    <row r="586" spans="1:33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</row>
    <row r="587" spans="1:33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</row>
    <row r="588" spans="1:33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</row>
    <row r="589" spans="1:33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</row>
    <row r="590" spans="1:33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</row>
    <row r="591" spans="1:33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</row>
    <row r="592" spans="1:33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</row>
    <row r="593" spans="1:33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</row>
    <row r="594" spans="1:33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</row>
    <row r="595" spans="1:33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</row>
    <row r="596" spans="1:33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</row>
    <row r="597" spans="1:33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</row>
    <row r="598" spans="1:33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</row>
    <row r="599" spans="1:33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</row>
    <row r="600" spans="1:33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</row>
    <row r="601" spans="1:33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</row>
    <row r="602" spans="1:33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</row>
    <row r="603" spans="1:33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</row>
    <row r="604" spans="1:33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</row>
    <row r="605" spans="1:33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</row>
    <row r="606" spans="1:33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</row>
    <row r="607" spans="1:33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</row>
    <row r="608" spans="1:33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</row>
    <row r="609" spans="1:33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</row>
    <row r="610" spans="1:33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</row>
    <row r="611" spans="1:33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</row>
    <row r="612" spans="1:33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</row>
    <row r="613" spans="1:33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</row>
    <row r="614" spans="1:33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</row>
    <row r="615" spans="1:33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</row>
    <row r="616" spans="1:33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</row>
    <row r="617" spans="1:33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</row>
    <row r="618" spans="1:33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</row>
    <row r="619" spans="1:33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</row>
    <row r="620" spans="1:33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</row>
    <row r="621" spans="1:33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</row>
    <row r="622" spans="1:33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</row>
    <row r="623" spans="1:33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</row>
    <row r="624" spans="1:33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</row>
    <row r="625" spans="1:33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</row>
    <row r="626" spans="1:33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</row>
    <row r="627" spans="1:33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</row>
    <row r="628" spans="1:33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</row>
    <row r="629" spans="1:33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</row>
    <row r="630" spans="1:33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</row>
    <row r="631" spans="1:33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</row>
    <row r="632" spans="1:33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</row>
    <row r="633" spans="1:33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</row>
    <row r="634" spans="1:33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</row>
    <row r="635" spans="1:33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</row>
    <row r="636" spans="1:33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</row>
    <row r="637" spans="1:33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</row>
    <row r="638" spans="1:33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</row>
    <row r="639" spans="1:33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</row>
    <row r="640" spans="1:33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</row>
    <row r="641" spans="1:33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</row>
    <row r="642" spans="1:33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</row>
    <row r="643" spans="1:33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</row>
    <row r="644" spans="1:33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</row>
    <row r="645" spans="1:33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</row>
    <row r="646" spans="1:33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</row>
    <row r="647" spans="1:33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</row>
    <row r="648" spans="1:33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</row>
    <row r="649" spans="1:33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</row>
    <row r="650" spans="1:33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</row>
    <row r="651" spans="1:33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</row>
    <row r="652" spans="1:33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</row>
    <row r="653" spans="1:33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</row>
    <row r="654" spans="1:33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</row>
    <row r="655" spans="1:33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</row>
    <row r="656" spans="1:33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</row>
    <row r="657" spans="1:33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</row>
    <row r="658" spans="1:33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</row>
    <row r="659" spans="1:33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</row>
    <row r="660" spans="1:33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</row>
    <row r="661" spans="1:33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</row>
    <row r="662" spans="1:33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</row>
    <row r="663" spans="1:33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</row>
    <row r="664" spans="1:33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</row>
    <row r="665" spans="1:33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</row>
    <row r="666" spans="1:33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</row>
    <row r="667" spans="1:33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</row>
    <row r="668" spans="1:33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</row>
    <row r="669" spans="1:33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</row>
    <row r="670" spans="1:33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</row>
    <row r="671" spans="1:33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</row>
    <row r="672" spans="1:33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</row>
    <row r="673" spans="1:33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</row>
    <row r="674" spans="1:33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</row>
    <row r="675" spans="1:33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</row>
    <row r="676" spans="1:33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</row>
    <row r="677" spans="1:33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</row>
    <row r="678" spans="1:33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</row>
    <row r="679" spans="1:33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</row>
    <row r="680" spans="1:33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</row>
    <row r="681" spans="1:33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</row>
    <row r="682" spans="1:33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</row>
    <row r="683" spans="1:33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</row>
    <row r="684" spans="1:33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</row>
    <row r="685" spans="1:33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</row>
    <row r="686" spans="1:33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</row>
    <row r="687" spans="1:33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</row>
    <row r="688" spans="1:33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</row>
    <row r="689" spans="1:33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</row>
    <row r="690" spans="1:33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</row>
    <row r="691" spans="1:33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</row>
    <row r="692" spans="1:33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</row>
    <row r="693" spans="1:33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</row>
    <row r="694" spans="1:33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</row>
    <row r="695" spans="1:33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</row>
    <row r="696" spans="1:33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</row>
    <row r="697" spans="1:33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</row>
    <row r="698" spans="1:33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</row>
    <row r="699" spans="1:33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</row>
    <row r="700" spans="1:33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</row>
    <row r="701" spans="1:33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</row>
    <row r="702" spans="1:33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</row>
    <row r="703" spans="1:33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</row>
    <row r="704" spans="1:33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</row>
    <row r="705" spans="1:33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</row>
    <row r="706" spans="1:33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</row>
    <row r="707" spans="1:33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</row>
    <row r="708" spans="1:33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</row>
    <row r="709" spans="1:33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</row>
    <row r="710" spans="1:33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</row>
    <row r="711" spans="1:33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</row>
    <row r="712" spans="1:33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</row>
    <row r="713" spans="1:33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</row>
    <row r="714" spans="1:33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</row>
    <row r="715" spans="1:33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</row>
    <row r="716" spans="1:33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</row>
    <row r="717" spans="1:33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</row>
    <row r="718" spans="1:33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</row>
    <row r="719" spans="1:33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</row>
    <row r="720" spans="1:33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</row>
    <row r="721" spans="1:33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</row>
    <row r="722" spans="1:33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</row>
    <row r="723" spans="1:33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4"/>
      <c r="AF723" s="44"/>
      <c r="AG723" s="44"/>
    </row>
    <row r="724" spans="1:33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4"/>
      <c r="AF724" s="44"/>
      <c r="AG724" s="44"/>
    </row>
    <row r="725" spans="1:33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4"/>
      <c r="AF725" s="44"/>
      <c r="AG725" s="44"/>
    </row>
    <row r="726" spans="1:33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4"/>
      <c r="AF726" s="44"/>
      <c r="AG726" s="44"/>
    </row>
    <row r="727" spans="1:33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4"/>
      <c r="AF727" s="44"/>
      <c r="AG727" s="44"/>
    </row>
    <row r="728" spans="1:33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4"/>
      <c r="AF728" s="44"/>
      <c r="AG728" s="44"/>
    </row>
    <row r="729" spans="1:33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4"/>
      <c r="AF729" s="44"/>
      <c r="AG729" s="44"/>
    </row>
    <row r="730" spans="1:33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/>
      <c r="AD730" s="44"/>
      <c r="AE730" s="44"/>
      <c r="AF730" s="44"/>
      <c r="AG730" s="44"/>
    </row>
    <row r="731" spans="1:33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4"/>
      <c r="AF731" s="44"/>
      <c r="AG731" s="44"/>
    </row>
    <row r="732" spans="1:33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4"/>
      <c r="AF732" s="44"/>
      <c r="AG732" s="44"/>
    </row>
    <row r="733" spans="1:33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4"/>
      <c r="AF733" s="44"/>
      <c r="AG733" s="44"/>
    </row>
    <row r="734" spans="1:33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4"/>
      <c r="AF734" s="44"/>
      <c r="AG734" s="44"/>
    </row>
    <row r="735" spans="1:33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4"/>
      <c r="AF735" s="44"/>
      <c r="AG735" s="44"/>
    </row>
    <row r="736" spans="1:33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4"/>
      <c r="AF736" s="44"/>
      <c r="AG736" s="44"/>
    </row>
    <row r="737" spans="1:33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4"/>
      <c r="AF737" s="44"/>
      <c r="AG737" s="44"/>
    </row>
    <row r="738" spans="1:33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  <c r="AB738" s="44"/>
      <c r="AC738" s="44"/>
      <c r="AD738" s="44"/>
      <c r="AE738" s="44"/>
      <c r="AF738" s="44"/>
      <c r="AG738" s="44"/>
    </row>
    <row r="739" spans="1:33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  <c r="AB739" s="44"/>
      <c r="AC739" s="44"/>
      <c r="AD739" s="44"/>
      <c r="AE739" s="44"/>
      <c r="AF739" s="44"/>
      <c r="AG739" s="44"/>
    </row>
    <row r="740" spans="1:33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  <c r="AB740" s="44"/>
      <c r="AC740" s="44"/>
      <c r="AD740" s="44"/>
      <c r="AE740" s="44"/>
      <c r="AF740" s="44"/>
      <c r="AG740" s="44"/>
    </row>
    <row r="741" spans="1:33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  <c r="AG741" s="44"/>
    </row>
    <row r="742" spans="1:33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  <c r="AB742" s="44"/>
      <c r="AC742" s="44"/>
      <c r="AD742" s="44"/>
      <c r="AE742" s="44"/>
      <c r="AF742" s="44"/>
      <c r="AG742" s="44"/>
    </row>
    <row r="743" spans="1:33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  <c r="AB743" s="44"/>
      <c r="AC743" s="44"/>
      <c r="AD743" s="44"/>
      <c r="AE743" s="44"/>
      <c r="AF743" s="44"/>
      <c r="AG743" s="44"/>
    </row>
    <row r="744" spans="1:33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  <c r="AB744" s="44"/>
      <c r="AC744" s="44"/>
      <c r="AD744" s="44"/>
      <c r="AE744" s="44"/>
      <c r="AF744" s="44"/>
      <c r="AG744" s="44"/>
    </row>
    <row r="745" spans="1:33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  <c r="AB745" s="44"/>
      <c r="AC745" s="44"/>
      <c r="AD745" s="44"/>
      <c r="AE745" s="44"/>
      <c r="AF745" s="44"/>
      <c r="AG745" s="44"/>
    </row>
    <row r="746" spans="1:33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4"/>
      <c r="AF746" s="44"/>
      <c r="AG746" s="44"/>
    </row>
    <row r="747" spans="1:33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4"/>
      <c r="AF747" s="44"/>
      <c r="AG747" s="44"/>
    </row>
    <row r="748" spans="1:33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4"/>
      <c r="AF748" s="44"/>
      <c r="AG748" s="44"/>
    </row>
    <row r="749" spans="1:33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  <c r="AB749" s="44"/>
      <c r="AC749" s="44"/>
      <c r="AD749" s="44"/>
      <c r="AE749" s="44"/>
      <c r="AF749" s="44"/>
      <c r="AG749" s="44"/>
    </row>
    <row r="750" spans="1:33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4"/>
      <c r="AF750" s="44"/>
      <c r="AG750" s="44"/>
    </row>
    <row r="751" spans="1:33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4"/>
      <c r="AF751" s="44"/>
      <c r="AG751" s="44"/>
    </row>
    <row r="752" spans="1:33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  <c r="AG752" s="44"/>
    </row>
    <row r="753" spans="1:33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/>
      <c r="AE753" s="44"/>
      <c r="AF753" s="44"/>
      <c r="AG753" s="44"/>
    </row>
    <row r="754" spans="1:33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/>
      <c r="AE754" s="44"/>
      <c r="AF754" s="44"/>
      <c r="AG754" s="44"/>
    </row>
    <row r="755" spans="1:33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/>
      <c r="AE755" s="44"/>
      <c r="AF755" s="44"/>
      <c r="AG755" s="44"/>
    </row>
    <row r="756" spans="1:33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/>
      <c r="AE756" s="44"/>
      <c r="AF756" s="44"/>
      <c r="AG756" s="44"/>
    </row>
    <row r="757" spans="1:33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/>
      <c r="AE757" s="44"/>
      <c r="AF757" s="44"/>
      <c r="AG757" s="44"/>
    </row>
    <row r="758" spans="1:33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/>
      <c r="AE758" s="44"/>
      <c r="AF758" s="44"/>
      <c r="AG758" s="44"/>
    </row>
    <row r="759" spans="1:33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/>
      <c r="AE759" s="44"/>
      <c r="AF759" s="44"/>
      <c r="AG759" s="44"/>
    </row>
    <row r="760" spans="1:33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/>
      <c r="AE760" s="44"/>
      <c r="AF760" s="44"/>
      <c r="AG760" s="44"/>
    </row>
    <row r="761" spans="1:33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/>
      <c r="AE761" s="44"/>
      <c r="AF761" s="44"/>
      <c r="AG761" s="44"/>
    </row>
    <row r="762" spans="1:33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/>
      <c r="AE762" s="44"/>
      <c r="AF762" s="44"/>
      <c r="AG762" s="44"/>
    </row>
    <row r="763" spans="1:33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4"/>
      <c r="AG763" s="44"/>
    </row>
    <row r="764" spans="1:33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4"/>
      <c r="AF764" s="44"/>
      <c r="AG764" s="44"/>
    </row>
    <row r="765" spans="1:33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  <c r="AB765" s="44"/>
      <c r="AC765" s="44"/>
      <c r="AD765" s="44"/>
      <c r="AE765" s="44"/>
      <c r="AF765" s="44"/>
      <c r="AG765" s="44"/>
    </row>
    <row r="766" spans="1:33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  <c r="AB766" s="44"/>
      <c r="AC766" s="44"/>
      <c r="AD766" s="44"/>
      <c r="AE766" s="44"/>
      <c r="AF766" s="44"/>
      <c r="AG766" s="44"/>
    </row>
    <row r="767" spans="1:33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  <c r="AB767" s="44"/>
      <c r="AC767" s="44"/>
      <c r="AD767" s="44"/>
      <c r="AE767" s="44"/>
      <c r="AF767" s="44"/>
      <c r="AG767" s="44"/>
    </row>
    <row r="768" spans="1:33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  <c r="AB768" s="44"/>
      <c r="AC768" s="44"/>
      <c r="AD768" s="44"/>
      <c r="AE768" s="44"/>
      <c r="AF768" s="44"/>
      <c r="AG768" s="44"/>
    </row>
    <row r="769" spans="1:33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  <c r="AB769" s="44"/>
      <c r="AC769" s="44"/>
      <c r="AD769" s="44"/>
      <c r="AE769" s="44"/>
      <c r="AF769" s="44"/>
      <c r="AG769" s="44"/>
    </row>
    <row r="770" spans="1:33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  <c r="AB770" s="44"/>
      <c r="AC770" s="44"/>
      <c r="AD770" s="44"/>
      <c r="AE770" s="44"/>
      <c r="AF770" s="44"/>
      <c r="AG770" s="44"/>
    </row>
    <row r="771" spans="1:33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44"/>
      <c r="AF771" s="44"/>
      <c r="AG771" s="44"/>
    </row>
    <row r="772" spans="1:33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44"/>
      <c r="AF772" s="44"/>
      <c r="AG772" s="44"/>
    </row>
    <row r="773" spans="1:33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44"/>
      <c r="AF773" s="44"/>
      <c r="AG773" s="44"/>
    </row>
    <row r="774" spans="1:33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44"/>
      <c r="AG774" s="44"/>
    </row>
    <row r="775" spans="1:33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44"/>
      <c r="AF775" s="44"/>
      <c r="AG775" s="44"/>
    </row>
    <row r="776" spans="1:33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44"/>
      <c r="AF776" s="44"/>
      <c r="AG776" s="44"/>
    </row>
    <row r="777" spans="1:33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44"/>
      <c r="AF777" s="44"/>
      <c r="AG777" s="44"/>
    </row>
    <row r="778" spans="1:33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44"/>
      <c r="AF778" s="44"/>
      <c r="AG778" s="44"/>
    </row>
    <row r="779" spans="1:33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44"/>
      <c r="AF779" s="44"/>
      <c r="AG779" s="44"/>
    </row>
    <row r="780" spans="1:33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  <c r="AB780" s="44"/>
      <c r="AC780" s="44"/>
      <c r="AD780" s="44"/>
      <c r="AE780" s="44"/>
      <c r="AF780" s="44"/>
      <c r="AG780" s="44"/>
    </row>
    <row r="781" spans="1:33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  <c r="AB781" s="44"/>
      <c r="AC781" s="44"/>
      <c r="AD781" s="44"/>
      <c r="AE781" s="44"/>
      <c r="AF781" s="44"/>
      <c r="AG781" s="44"/>
    </row>
    <row r="782" spans="1:33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  <c r="AB782" s="44"/>
      <c r="AC782" s="44"/>
      <c r="AD782" s="44"/>
      <c r="AE782" s="44"/>
      <c r="AF782" s="44"/>
      <c r="AG782" s="44"/>
    </row>
    <row r="783" spans="1:33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  <c r="AB783" s="44"/>
      <c r="AC783" s="44"/>
      <c r="AD783" s="44"/>
      <c r="AE783" s="44"/>
      <c r="AF783" s="44"/>
      <c r="AG783" s="44"/>
    </row>
    <row r="784" spans="1:33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  <c r="AB784" s="44"/>
      <c r="AC784" s="44"/>
      <c r="AD784" s="44"/>
      <c r="AE784" s="44"/>
      <c r="AF784" s="44"/>
      <c r="AG784" s="44"/>
    </row>
    <row r="785" spans="1:33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  <c r="AB785" s="44"/>
      <c r="AC785" s="44"/>
      <c r="AD785" s="44"/>
      <c r="AE785" s="44"/>
      <c r="AF785" s="44"/>
      <c r="AG785" s="44"/>
    </row>
    <row r="786" spans="1:33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  <c r="AB786" s="44"/>
      <c r="AC786" s="44"/>
      <c r="AD786" s="44"/>
      <c r="AE786" s="44"/>
      <c r="AF786" s="44"/>
      <c r="AG786" s="44"/>
    </row>
    <row r="787" spans="1:33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  <c r="AB787" s="44"/>
      <c r="AC787" s="44"/>
      <c r="AD787" s="44"/>
      <c r="AE787" s="44"/>
      <c r="AF787" s="44"/>
      <c r="AG787" s="44"/>
    </row>
    <row r="788" spans="1:33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  <c r="AB788" s="44"/>
      <c r="AC788" s="44"/>
      <c r="AD788" s="44"/>
      <c r="AE788" s="44"/>
      <c r="AF788" s="44"/>
      <c r="AG788" s="44"/>
    </row>
    <row r="789" spans="1:33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  <c r="AB789" s="44"/>
      <c r="AC789" s="44"/>
      <c r="AD789" s="44"/>
      <c r="AE789" s="44"/>
      <c r="AF789" s="44"/>
      <c r="AG789" s="44"/>
    </row>
    <row r="790" spans="1:33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  <c r="AB790" s="44"/>
      <c r="AC790" s="44"/>
      <c r="AD790" s="44"/>
      <c r="AE790" s="44"/>
      <c r="AF790" s="44"/>
      <c r="AG790" s="44"/>
    </row>
    <row r="791" spans="1:33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  <c r="AB791" s="44"/>
      <c r="AC791" s="44"/>
      <c r="AD791" s="44"/>
      <c r="AE791" s="44"/>
      <c r="AF791" s="44"/>
      <c r="AG791" s="44"/>
    </row>
    <row r="792" spans="1:33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  <c r="AB792" s="44"/>
      <c r="AC792" s="44"/>
      <c r="AD792" s="44"/>
      <c r="AE792" s="44"/>
      <c r="AF792" s="44"/>
      <c r="AG792" s="44"/>
    </row>
    <row r="793" spans="1:33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  <c r="AB793" s="44"/>
      <c r="AC793" s="44"/>
      <c r="AD793" s="44"/>
      <c r="AE793" s="44"/>
      <c r="AF793" s="44"/>
      <c r="AG793" s="44"/>
    </row>
    <row r="794" spans="1:33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  <c r="AB794" s="44"/>
      <c r="AC794" s="44"/>
      <c r="AD794" s="44"/>
      <c r="AE794" s="44"/>
      <c r="AF794" s="44"/>
      <c r="AG794" s="44"/>
    </row>
    <row r="795" spans="1:33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  <c r="AB795" s="44"/>
      <c r="AC795" s="44"/>
      <c r="AD795" s="44"/>
      <c r="AE795" s="44"/>
      <c r="AF795" s="44"/>
      <c r="AG795" s="44"/>
    </row>
    <row r="796" spans="1:33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  <c r="AB796" s="44"/>
      <c r="AC796" s="44"/>
      <c r="AD796" s="44"/>
      <c r="AE796" s="44"/>
      <c r="AF796" s="44"/>
      <c r="AG796" s="44"/>
    </row>
    <row r="797" spans="1:33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  <c r="AB797" s="44"/>
      <c r="AC797" s="44"/>
      <c r="AD797" s="44"/>
      <c r="AE797" s="44"/>
      <c r="AF797" s="44"/>
      <c r="AG797" s="44"/>
    </row>
    <row r="798" spans="1:33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  <c r="AB798" s="44"/>
      <c r="AC798" s="44"/>
      <c r="AD798" s="44"/>
      <c r="AE798" s="44"/>
      <c r="AF798" s="44"/>
      <c r="AG798" s="44"/>
    </row>
    <row r="799" spans="1:33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  <c r="AB799" s="44"/>
      <c r="AC799" s="44"/>
      <c r="AD799" s="44"/>
      <c r="AE799" s="44"/>
      <c r="AF799" s="44"/>
      <c r="AG799" s="44"/>
    </row>
    <row r="800" spans="1:33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  <c r="AB800" s="44"/>
      <c r="AC800" s="44"/>
      <c r="AD800" s="44"/>
      <c r="AE800" s="44"/>
      <c r="AF800" s="44"/>
      <c r="AG800" s="44"/>
    </row>
    <row r="801" spans="1:33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  <c r="AB801" s="44"/>
      <c r="AC801" s="44"/>
      <c r="AD801" s="44"/>
      <c r="AE801" s="44"/>
      <c r="AF801" s="44"/>
      <c r="AG801" s="44"/>
    </row>
    <row r="802" spans="1:33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  <c r="AB802" s="44"/>
      <c r="AC802" s="44"/>
      <c r="AD802" s="44"/>
      <c r="AE802" s="44"/>
      <c r="AF802" s="44"/>
      <c r="AG802" s="44"/>
    </row>
    <row r="803" spans="1:33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  <c r="AB803" s="44"/>
      <c r="AC803" s="44"/>
      <c r="AD803" s="44"/>
      <c r="AE803" s="44"/>
      <c r="AF803" s="44"/>
      <c r="AG803" s="44"/>
    </row>
    <row r="804" spans="1:33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  <c r="AB804" s="44"/>
      <c r="AC804" s="44"/>
      <c r="AD804" s="44"/>
      <c r="AE804" s="44"/>
      <c r="AF804" s="44"/>
      <c r="AG804" s="44"/>
    </row>
    <row r="805" spans="1:33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  <c r="AB805" s="44"/>
      <c r="AC805" s="44"/>
      <c r="AD805" s="44"/>
      <c r="AE805" s="44"/>
      <c r="AF805" s="44"/>
      <c r="AG805" s="44"/>
    </row>
    <row r="806" spans="1:33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  <c r="AB806" s="44"/>
      <c r="AC806" s="44"/>
      <c r="AD806" s="44"/>
      <c r="AE806" s="44"/>
      <c r="AF806" s="44"/>
      <c r="AG806" s="44"/>
    </row>
    <row r="807" spans="1:33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  <c r="AB807" s="44"/>
      <c r="AC807" s="44"/>
      <c r="AD807" s="44"/>
      <c r="AE807" s="44"/>
      <c r="AF807" s="44"/>
      <c r="AG807" s="44"/>
    </row>
    <row r="808" spans="1:33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  <c r="AB808" s="44"/>
      <c r="AC808" s="44"/>
      <c r="AD808" s="44"/>
      <c r="AE808" s="44"/>
      <c r="AF808" s="44"/>
      <c r="AG808" s="44"/>
    </row>
    <row r="809" spans="1:33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  <c r="AB809" s="44"/>
      <c r="AC809" s="44"/>
      <c r="AD809" s="44"/>
      <c r="AE809" s="44"/>
      <c r="AF809" s="44"/>
      <c r="AG809" s="44"/>
    </row>
    <row r="810" spans="1:33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  <c r="AB810" s="44"/>
      <c r="AC810" s="44"/>
      <c r="AD810" s="44"/>
      <c r="AE810" s="44"/>
      <c r="AF810" s="44"/>
      <c r="AG810" s="44"/>
    </row>
    <row r="811" spans="1:33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  <c r="AB811" s="44"/>
      <c r="AC811" s="44"/>
      <c r="AD811" s="44"/>
      <c r="AE811" s="44"/>
      <c r="AF811" s="44"/>
      <c r="AG811" s="44"/>
    </row>
    <row r="812" spans="1:33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  <c r="AB812" s="44"/>
      <c r="AC812" s="44"/>
      <c r="AD812" s="44"/>
      <c r="AE812" s="44"/>
      <c r="AF812" s="44"/>
      <c r="AG812" s="44"/>
    </row>
    <row r="813" spans="1:33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  <c r="AB813" s="44"/>
      <c r="AC813" s="44"/>
      <c r="AD813" s="44"/>
      <c r="AE813" s="44"/>
      <c r="AF813" s="44"/>
      <c r="AG813" s="44"/>
    </row>
    <row r="814" spans="1:33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  <c r="AC814" s="44"/>
      <c r="AD814" s="44"/>
      <c r="AE814" s="44"/>
      <c r="AF814" s="44"/>
      <c r="AG814" s="44"/>
    </row>
    <row r="815" spans="1:33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  <c r="AB815" s="44"/>
      <c r="AC815" s="44"/>
      <c r="AD815" s="44"/>
      <c r="AE815" s="44"/>
      <c r="AF815" s="44"/>
      <c r="AG815" s="44"/>
    </row>
    <row r="816" spans="1:33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  <c r="AB816" s="44"/>
      <c r="AC816" s="44"/>
      <c r="AD816" s="44"/>
      <c r="AE816" s="44"/>
      <c r="AF816" s="44"/>
      <c r="AG816" s="44"/>
    </row>
    <row r="817" spans="1:33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  <c r="AB817" s="44"/>
      <c r="AC817" s="44"/>
      <c r="AD817" s="44"/>
      <c r="AE817" s="44"/>
      <c r="AF817" s="44"/>
      <c r="AG817" s="44"/>
    </row>
    <row r="818" spans="1:33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  <c r="AB818" s="44"/>
      <c r="AC818" s="44"/>
      <c r="AD818" s="44"/>
      <c r="AE818" s="44"/>
      <c r="AF818" s="44"/>
      <c r="AG818" s="44"/>
    </row>
    <row r="819" spans="1:33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  <c r="AB819" s="44"/>
      <c r="AC819" s="44"/>
      <c r="AD819" s="44"/>
      <c r="AE819" s="44"/>
      <c r="AF819" s="44"/>
      <c r="AG819" s="44"/>
    </row>
    <row r="820" spans="1:33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  <c r="AB820" s="44"/>
      <c r="AC820" s="44"/>
      <c r="AD820" s="44"/>
      <c r="AE820" s="44"/>
      <c r="AF820" s="44"/>
      <c r="AG820" s="44"/>
    </row>
    <row r="821" spans="1:33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  <c r="AB821" s="44"/>
      <c r="AC821" s="44"/>
      <c r="AD821" s="44"/>
      <c r="AE821" s="44"/>
      <c r="AF821" s="44"/>
      <c r="AG821" s="44"/>
    </row>
    <row r="822" spans="1:33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  <c r="AB822" s="44"/>
      <c r="AC822" s="44"/>
      <c r="AD822" s="44"/>
      <c r="AE822" s="44"/>
      <c r="AF822" s="44"/>
      <c r="AG822" s="44"/>
    </row>
    <row r="823" spans="1:33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  <c r="AB823" s="44"/>
      <c r="AC823" s="44"/>
      <c r="AD823" s="44"/>
      <c r="AE823" s="44"/>
      <c r="AF823" s="44"/>
      <c r="AG823" s="44"/>
    </row>
    <row r="824" spans="1:33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  <c r="AB824" s="44"/>
      <c r="AC824" s="44"/>
      <c r="AD824" s="44"/>
      <c r="AE824" s="44"/>
      <c r="AF824" s="44"/>
      <c r="AG824" s="44"/>
    </row>
    <row r="825" spans="1:33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  <c r="AB825" s="44"/>
      <c r="AC825" s="44"/>
      <c r="AD825" s="44"/>
      <c r="AE825" s="44"/>
      <c r="AF825" s="44"/>
      <c r="AG825" s="44"/>
    </row>
    <row r="826" spans="1:33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  <c r="AB826" s="44"/>
      <c r="AC826" s="44"/>
      <c r="AD826" s="44"/>
      <c r="AE826" s="44"/>
      <c r="AF826" s="44"/>
      <c r="AG826" s="44"/>
    </row>
    <row r="827" spans="1:33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  <c r="AB827" s="44"/>
      <c r="AC827" s="44"/>
      <c r="AD827" s="44"/>
      <c r="AE827" s="44"/>
      <c r="AF827" s="44"/>
      <c r="AG827" s="44"/>
    </row>
    <row r="828" spans="1:33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  <c r="AB828" s="44"/>
      <c r="AC828" s="44"/>
      <c r="AD828" s="44"/>
      <c r="AE828" s="44"/>
      <c r="AF828" s="44"/>
      <c r="AG828" s="44"/>
    </row>
    <row r="829" spans="1:33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  <c r="AB829" s="44"/>
      <c r="AC829" s="44"/>
      <c r="AD829" s="44"/>
      <c r="AE829" s="44"/>
      <c r="AF829" s="44"/>
      <c r="AG829" s="44"/>
    </row>
    <row r="830" spans="1:33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  <c r="AB830" s="44"/>
      <c r="AC830" s="44"/>
      <c r="AD830" s="44"/>
      <c r="AE830" s="44"/>
      <c r="AF830" s="44"/>
      <c r="AG830" s="44"/>
    </row>
    <row r="831" spans="1:33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  <c r="AB831" s="44"/>
      <c r="AC831" s="44"/>
      <c r="AD831" s="44"/>
      <c r="AE831" s="44"/>
      <c r="AF831" s="44"/>
      <c r="AG831" s="44"/>
    </row>
    <row r="832" spans="1:33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  <c r="AB832" s="44"/>
      <c r="AC832" s="44"/>
      <c r="AD832" s="44"/>
      <c r="AE832" s="44"/>
      <c r="AF832" s="44"/>
      <c r="AG832" s="44"/>
    </row>
    <row r="833" spans="1:33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  <c r="AB833" s="44"/>
      <c r="AC833" s="44"/>
      <c r="AD833" s="44"/>
      <c r="AE833" s="44"/>
      <c r="AF833" s="44"/>
      <c r="AG833" s="44"/>
    </row>
    <row r="834" spans="1:33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  <c r="AB834" s="44"/>
      <c r="AC834" s="44"/>
      <c r="AD834" s="44"/>
      <c r="AE834" s="44"/>
      <c r="AF834" s="44"/>
      <c r="AG834" s="44"/>
    </row>
    <row r="835" spans="1:33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  <c r="AB835" s="44"/>
      <c r="AC835" s="44"/>
      <c r="AD835" s="44"/>
      <c r="AE835" s="44"/>
      <c r="AF835" s="44"/>
      <c r="AG835" s="44"/>
    </row>
    <row r="836" spans="1:33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  <c r="AB836" s="44"/>
      <c r="AC836" s="44"/>
      <c r="AD836" s="44"/>
      <c r="AE836" s="44"/>
      <c r="AF836" s="44"/>
      <c r="AG836" s="44"/>
    </row>
    <row r="837" spans="1:33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  <c r="AB837" s="44"/>
      <c r="AC837" s="44"/>
      <c r="AD837" s="44"/>
      <c r="AE837" s="44"/>
      <c r="AF837" s="44"/>
      <c r="AG837" s="44"/>
    </row>
    <row r="838" spans="1:33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  <c r="AB838" s="44"/>
      <c r="AC838" s="44"/>
      <c r="AD838" s="44"/>
      <c r="AE838" s="44"/>
      <c r="AF838" s="44"/>
      <c r="AG838" s="44"/>
    </row>
    <row r="839" spans="1:33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  <c r="AB839" s="44"/>
      <c r="AC839" s="44"/>
      <c r="AD839" s="44"/>
      <c r="AE839" s="44"/>
      <c r="AF839" s="44"/>
      <c r="AG839" s="44"/>
    </row>
    <row r="840" spans="1:33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  <c r="AB840" s="44"/>
      <c r="AC840" s="44"/>
      <c r="AD840" s="44"/>
      <c r="AE840" s="44"/>
      <c r="AF840" s="44"/>
      <c r="AG840" s="44"/>
    </row>
    <row r="841" spans="1:33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  <c r="AB841" s="44"/>
      <c r="AC841" s="44"/>
      <c r="AD841" s="44"/>
      <c r="AE841" s="44"/>
      <c r="AF841" s="44"/>
      <c r="AG841" s="44"/>
    </row>
    <row r="842" spans="1:33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  <c r="AB842" s="44"/>
      <c r="AC842" s="44"/>
      <c r="AD842" s="44"/>
      <c r="AE842" s="44"/>
      <c r="AF842" s="44"/>
      <c r="AG842" s="44"/>
    </row>
    <row r="843" spans="1:33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  <c r="AB843" s="44"/>
      <c r="AC843" s="44"/>
      <c r="AD843" s="44"/>
      <c r="AE843" s="44"/>
      <c r="AF843" s="44"/>
      <c r="AG843" s="44"/>
    </row>
    <row r="844" spans="1:33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  <c r="AB844" s="44"/>
      <c r="AC844" s="44"/>
      <c r="AD844" s="44"/>
      <c r="AE844" s="44"/>
      <c r="AF844" s="44"/>
      <c r="AG844" s="44"/>
    </row>
    <row r="845" spans="1:33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  <c r="AB845" s="44"/>
      <c r="AC845" s="44"/>
      <c r="AD845" s="44"/>
      <c r="AE845" s="44"/>
      <c r="AF845" s="44"/>
      <c r="AG845" s="44"/>
    </row>
    <row r="846" spans="1:33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  <c r="AB846" s="44"/>
      <c r="AC846" s="44"/>
      <c r="AD846" s="44"/>
      <c r="AE846" s="44"/>
      <c r="AF846" s="44"/>
      <c r="AG846" s="44"/>
    </row>
    <row r="847" spans="1:33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  <c r="AB847" s="44"/>
      <c r="AC847" s="44"/>
      <c r="AD847" s="44"/>
      <c r="AE847" s="44"/>
      <c r="AF847" s="44"/>
      <c r="AG847" s="44"/>
    </row>
    <row r="848" spans="1:33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  <c r="AB848" s="44"/>
      <c r="AC848" s="44"/>
      <c r="AD848" s="44"/>
      <c r="AE848" s="44"/>
      <c r="AF848" s="44"/>
      <c r="AG848" s="44"/>
    </row>
    <row r="849" spans="1:33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  <c r="AB849" s="44"/>
      <c r="AC849" s="44"/>
      <c r="AD849" s="44"/>
      <c r="AE849" s="44"/>
      <c r="AF849" s="44"/>
      <c r="AG849" s="44"/>
    </row>
    <row r="850" spans="1:33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  <c r="AB850" s="44"/>
      <c r="AC850" s="44"/>
      <c r="AD850" s="44"/>
      <c r="AE850" s="44"/>
      <c r="AF850" s="44"/>
      <c r="AG850" s="44"/>
    </row>
    <row r="851" spans="1:33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  <c r="AB851" s="44"/>
      <c r="AC851" s="44"/>
      <c r="AD851" s="44"/>
      <c r="AE851" s="44"/>
      <c r="AF851" s="44"/>
      <c r="AG851" s="44"/>
    </row>
    <row r="852" spans="1:33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  <c r="AB852" s="44"/>
      <c r="AC852" s="44"/>
      <c r="AD852" s="44"/>
      <c r="AE852" s="44"/>
      <c r="AF852" s="44"/>
      <c r="AG852" s="44"/>
    </row>
    <row r="853" spans="1:33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  <c r="AB853" s="44"/>
      <c r="AC853" s="44"/>
      <c r="AD853" s="44"/>
      <c r="AE853" s="44"/>
      <c r="AF853" s="44"/>
      <c r="AG853" s="44"/>
    </row>
    <row r="854" spans="1:33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  <c r="AB854" s="44"/>
      <c r="AC854" s="44"/>
      <c r="AD854" s="44"/>
      <c r="AE854" s="44"/>
      <c r="AF854" s="44"/>
      <c r="AG854" s="44"/>
    </row>
    <row r="855" spans="1:33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  <c r="AB855" s="44"/>
      <c r="AC855" s="44"/>
      <c r="AD855" s="44"/>
      <c r="AE855" s="44"/>
      <c r="AF855" s="44"/>
      <c r="AG855" s="44"/>
    </row>
    <row r="856" spans="1:33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  <c r="AB856" s="44"/>
      <c r="AC856" s="44"/>
      <c r="AD856" s="44"/>
      <c r="AE856" s="44"/>
      <c r="AF856" s="44"/>
      <c r="AG856" s="44"/>
    </row>
    <row r="857" spans="1:33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  <c r="AB857" s="44"/>
      <c r="AC857" s="44"/>
      <c r="AD857" s="44"/>
      <c r="AE857" s="44"/>
      <c r="AF857" s="44"/>
      <c r="AG857" s="44"/>
    </row>
    <row r="858" spans="1:33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  <c r="AB858" s="44"/>
      <c r="AC858" s="44"/>
      <c r="AD858" s="44"/>
      <c r="AE858" s="44"/>
      <c r="AF858" s="44"/>
      <c r="AG858" s="44"/>
    </row>
    <row r="859" spans="1:33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  <c r="AB859" s="44"/>
      <c r="AC859" s="44"/>
      <c r="AD859" s="44"/>
      <c r="AE859" s="44"/>
      <c r="AF859" s="44"/>
      <c r="AG859" s="44"/>
    </row>
    <row r="860" spans="1:33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  <c r="AB860" s="44"/>
      <c r="AC860" s="44"/>
      <c r="AD860" s="44"/>
      <c r="AE860" s="44"/>
      <c r="AF860" s="44"/>
      <c r="AG860" s="44"/>
    </row>
    <row r="861" spans="1:33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  <c r="AB861" s="44"/>
      <c r="AC861" s="44"/>
      <c r="AD861" s="44"/>
      <c r="AE861" s="44"/>
      <c r="AF861" s="44"/>
      <c r="AG861" s="44"/>
    </row>
    <row r="862" spans="1:33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  <c r="AB862" s="44"/>
      <c r="AC862" s="44"/>
      <c r="AD862" s="44"/>
      <c r="AE862" s="44"/>
      <c r="AF862" s="44"/>
      <c r="AG862" s="44"/>
    </row>
    <row r="863" spans="1:33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  <c r="AB863" s="44"/>
      <c r="AC863" s="44"/>
      <c r="AD863" s="44"/>
      <c r="AE863" s="44"/>
      <c r="AF863" s="44"/>
      <c r="AG863" s="44"/>
    </row>
    <row r="864" spans="1:33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  <c r="AB864" s="44"/>
      <c r="AC864" s="44"/>
      <c r="AD864" s="44"/>
      <c r="AE864" s="44"/>
      <c r="AF864" s="44"/>
      <c r="AG864" s="44"/>
    </row>
    <row r="865" spans="1:33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  <c r="AB865" s="44"/>
      <c r="AC865" s="44"/>
      <c r="AD865" s="44"/>
      <c r="AE865" s="44"/>
      <c r="AF865" s="44"/>
      <c r="AG865" s="44"/>
    </row>
    <row r="866" spans="1:33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  <c r="AB866" s="44"/>
      <c r="AC866" s="44"/>
      <c r="AD866" s="44"/>
      <c r="AE866" s="44"/>
      <c r="AF866" s="44"/>
      <c r="AG866" s="44"/>
    </row>
    <row r="867" spans="1:33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  <c r="AB867" s="44"/>
      <c r="AC867" s="44"/>
      <c r="AD867" s="44"/>
      <c r="AE867" s="44"/>
      <c r="AF867" s="44"/>
      <c r="AG867" s="44"/>
    </row>
    <row r="868" spans="1:33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  <c r="AB868" s="44"/>
      <c r="AC868" s="44"/>
      <c r="AD868" s="44"/>
      <c r="AE868" s="44"/>
      <c r="AF868" s="44"/>
      <c r="AG868" s="44"/>
    </row>
    <row r="869" spans="1:33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  <c r="AB869" s="44"/>
      <c r="AC869" s="44"/>
      <c r="AD869" s="44"/>
      <c r="AE869" s="44"/>
      <c r="AF869" s="44"/>
      <c r="AG869" s="44"/>
    </row>
    <row r="870" spans="1:33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  <c r="AB870" s="44"/>
      <c r="AC870" s="44"/>
      <c r="AD870" s="44"/>
      <c r="AE870" s="44"/>
      <c r="AF870" s="44"/>
      <c r="AG870" s="44"/>
    </row>
    <row r="871" spans="1:33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  <c r="AB871" s="44"/>
      <c r="AC871" s="44"/>
      <c r="AD871" s="44"/>
      <c r="AE871" s="44"/>
      <c r="AF871" s="44"/>
      <c r="AG871" s="44"/>
    </row>
    <row r="872" spans="1:33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  <c r="AB872" s="44"/>
      <c r="AC872" s="44"/>
      <c r="AD872" s="44"/>
      <c r="AE872" s="44"/>
      <c r="AF872" s="44"/>
      <c r="AG872" s="44"/>
    </row>
    <row r="873" spans="1:33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  <c r="AB873" s="44"/>
      <c r="AC873" s="44"/>
      <c r="AD873" s="44"/>
      <c r="AE873" s="44"/>
      <c r="AF873" s="44"/>
      <c r="AG873" s="44"/>
    </row>
    <row r="874" spans="1:33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  <c r="AB874" s="44"/>
      <c r="AC874" s="44"/>
      <c r="AD874" s="44"/>
      <c r="AE874" s="44"/>
      <c r="AF874" s="44"/>
      <c r="AG874" s="44"/>
    </row>
    <row r="875" spans="1:33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  <c r="AB875" s="44"/>
      <c r="AC875" s="44"/>
      <c r="AD875" s="44"/>
      <c r="AE875" s="44"/>
      <c r="AF875" s="44"/>
      <c r="AG875" s="44"/>
    </row>
    <row r="876" spans="1:33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  <c r="AB876" s="44"/>
      <c r="AC876" s="44"/>
      <c r="AD876" s="44"/>
      <c r="AE876" s="44"/>
      <c r="AF876" s="44"/>
      <c r="AG876" s="44"/>
    </row>
    <row r="877" spans="1:33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  <c r="AB877" s="44"/>
      <c r="AC877" s="44"/>
      <c r="AD877" s="44"/>
      <c r="AE877" s="44"/>
      <c r="AF877" s="44"/>
      <c r="AG877" s="44"/>
    </row>
    <row r="878" spans="1:33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  <c r="AB878" s="44"/>
      <c r="AC878" s="44"/>
      <c r="AD878" s="44"/>
      <c r="AE878" s="44"/>
      <c r="AF878" s="44"/>
      <c r="AG878" s="44"/>
    </row>
    <row r="879" spans="1:33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  <c r="AB879" s="44"/>
      <c r="AC879" s="44"/>
      <c r="AD879" s="44"/>
      <c r="AE879" s="44"/>
      <c r="AF879" s="44"/>
      <c r="AG879" s="44"/>
    </row>
    <row r="880" spans="1:33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  <c r="AB880" s="44"/>
      <c r="AC880" s="44"/>
      <c r="AD880" s="44"/>
      <c r="AE880" s="44"/>
      <c r="AF880" s="44"/>
      <c r="AG880" s="44"/>
    </row>
    <row r="881" spans="1:33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  <c r="AB881" s="44"/>
      <c r="AC881" s="44"/>
      <c r="AD881" s="44"/>
      <c r="AE881" s="44"/>
      <c r="AF881" s="44"/>
      <c r="AG881" s="44"/>
    </row>
    <row r="882" spans="1:33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  <c r="AB882" s="44"/>
      <c r="AC882" s="44"/>
      <c r="AD882" s="44"/>
      <c r="AE882" s="44"/>
      <c r="AF882" s="44"/>
      <c r="AG882" s="44"/>
    </row>
    <row r="883" spans="1:33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  <c r="AB883" s="44"/>
      <c r="AC883" s="44"/>
      <c r="AD883" s="44"/>
      <c r="AE883" s="44"/>
      <c r="AF883" s="44"/>
      <c r="AG883" s="44"/>
    </row>
    <row r="884" spans="1:33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  <c r="AB884" s="44"/>
      <c r="AC884" s="44"/>
      <c r="AD884" s="44"/>
      <c r="AE884" s="44"/>
      <c r="AF884" s="44"/>
      <c r="AG884" s="44"/>
    </row>
    <row r="885" spans="1:33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  <c r="AB885" s="44"/>
      <c r="AC885" s="44"/>
      <c r="AD885" s="44"/>
      <c r="AE885" s="44"/>
      <c r="AF885" s="44"/>
      <c r="AG885" s="44"/>
    </row>
    <row r="886" spans="1:33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  <c r="AC886" s="44"/>
      <c r="AD886" s="44"/>
      <c r="AE886" s="44"/>
      <c r="AF886" s="44"/>
      <c r="AG886" s="44"/>
    </row>
    <row r="887" spans="1:33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  <c r="AB887" s="44"/>
      <c r="AC887" s="44"/>
      <c r="AD887" s="44"/>
      <c r="AE887" s="44"/>
      <c r="AF887" s="44"/>
      <c r="AG887" s="44"/>
    </row>
    <row r="888" spans="1:33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  <c r="AB888" s="44"/>
      <c r="AC888" s="44"/>
      <c r="AD888" s="44"/>
      <c r="AE888" s="44"/>
      <c r="AF888" s="44"/>
      <c r="AG888" s="44"/>
    </row>
    <row r="889" spans="1:33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  <c r="AB889" s="44"/>
      <c r="AC889" s="44"/>
      <c r="AD889" s="44"/>
      <c r="AE889" s="44"/>
      <c r="AF889" s="44"/>
      <c r="AG889" s="44"/>
    </row>
    <row r="890" spans="1:33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  <c r="AB890" s="44"/>
      <c r="AC890" s="44"/>
      <c r="AD890" s="44"/>
      <c r="AE890" s="44"/>
      <c r="AF890" s="44"/>
      <c r="AG890" s="44"/>
    </row>
    <row r="891" spans="1:33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  <c r="AB891" s="44"/>
      <c r="AC891" s="44"/>
      <c r="AD891" s="44"/>
      <c r="AE891" s="44"/>
      <c r="AF891" s="44"/>
      <c r="AG891" s="44"/>
    </row>
    <row r="892" spans="1:33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  <c r="AB892" s="44"/>
      <c r="AC892" s="44"/>
      <c r="AD892" s="44"/>
      <c r="AE892" s="44"/>
      <c r="AF892" s="44"/>
      <c r="AG892" s="44"/>
    </row>
    <row r="893" spans="1:33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  <c r="AC893" s="44"/>
      <c r="AD893" s="44"/>
      <c r="AE893" s="44"/>
      <c r="AF893" s="44"/>
      <c r="AG893" s="44"/>
    </row>
    <row r="894" spans="1:33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  <c r="AB894" s="44"/>
      <c r="AC894" s="44"/>
      <c r="AD894" s="44"/>
      <c r="AE894" s="44"/>
      <c r="AF894" s="44"/>
      <c r="AG894" s="44"/>
    </row>
    <row r="895" spans="1:33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  <c r="AB895" s="44"/>
      <c r="AC895" s="44"/>
      <c r="AD895" s="44"/>
      <c r="AE895" s="44"/>
      <c r="AF895" s="44"/>
      <c r="AG895" s="44"/>
    </row>
    <row r="896" spans="1:33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  <c r="AB896" s="44"/>
      <c r="AC896" s="44"/>
      <c r="AD896" s="44"/>
      <c r="AE896" s="44"/>
      <c r="AF896" s="44"/>
      <c r="AG896" s="44"/>
    </row>
    <row r="897" spans="1:33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  <c r="AB897" s="44"/>
      <c r="AC897" s="44"/>
      <c r="AD897" s="44"/>
      <c r="AE897" s="44"/>
      <c r="AF897" s="44"/>
      <c r="AG897" s="44"/>
    </row>
    <row r="898" spans="1:33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  <c r="AB898" s="44"/>
      <c r="AC898" s="44"/>
      <c r="AD898" s="44"/>
      <c r="AE898" s="44"/>
      <c r="AF898" s="44"/>
      <c r="AG898" s="44"/>
    </row>
    <row r="899" spans="1:33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  <c r="AB899" s="44"/>
      <c r="AC899" s="44"/>
      <c r="AD899" s="44"/>
      <c r="AE899" s="44"/>
      <c r="AF899" s="44"/>
      <c r="AG899" s="44"/>
    </row>
    <row r="900" spans="1:33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  <c r="AB900" s="44"/>
      <c r="AC900" s="44"/>
      <c r="AD900" s="44"/>
      <c r="AE900" s="44"/>
      <c r="AF900" s="44"/>
      <c r="AG900" s="44"/>
    </row>
    <row r="901" spans="1:33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  <c r="AB901" s="44"/>
      <c r="AC901" s="44"/>
      <c r="AD901" s="44"/>
      <c r="AE901" s="44"/>
      <c r="AF901" s="44"/>
      <c r="AG901" s="44"/>
    </row>
    <row r="902" spans="1:33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  <c r="AB902" s="44"/>
      <c r="AC902" s="44"/>
      <c r="AD902" s="44"/>
      <c r="AE902" s="44"/>
      <c r="AF902" s="44"/>
      <c r="AG902" s="44"/>
    </row>
    <row r="903" spans="1:33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  <c r="AB903" s="44"/>
      <c r="AC903" s="44"/>
      <c r="AD903" s="44"/>
      <c r="AE903" s="44"/>
      <c r="AF903" s="44"/>
      <c r="AG903" s="44"/>
    </row>
    <row r="904" spans="1:33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  <c r="AB904" s="44"/>
      <c r="AC904" s="44"/>
      <c r="AD904" s="44"/>
      <c r="AE904" s="44"/>
      <c r="AF904" s="44"/>
      <c r="AG904" s="44"/>
    </row>
    <row r="905" spans="1:33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  <c r="AB905" s="44"/>
      <c r="AC905" s="44"/>
      <c r="AD905" s="44"/>
      <c r="AE905" s="44"/>
      <c r="AF905" s="44"/>
      <c r="AG905" s="44"/>
    </row>
    <row r="906" spans="1:33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  <c r="AB906" s="44"/>
      <c r="AC906" s="44"/>
      <c r="AD906" s="44"/>
      <c r="AE906" s="44"/>
      <c r="AF906" s="44"/>
      <c r="AG906" s="44"/>
    </row>
    <row r="907" spans="1:33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  <c r="AB907" s="44"/>
      <c r="AC907" s="44"/>
      <c r="AD907" s="44"/>
      <c r="AE907" s="44"/>
      <c r="AF907" s="44"/>
      <c r="AG907" s="44"/>
    </row>
    <row r="908" spans="1:33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  <c r="AB908" s="44"/>
      <c r="AC908" s="44"/>
      <c r="AD908" s="44"/>
      <c r="AE908" s="44"/>
      <c r="AF908" s="44"/>
      <c r="AG908" s="44"/>
    </row>
    <row r="909" spans="1:33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  <c r="AB909" s="44"/>
      <c r="AC909" s="44"/>
      <c r="AD909" s="44"/>
      <c r="AE909" s="44"/>
      <c r="AF909" s="44"/>
      <c r="AG909" s="44"/>
    </row>
    <row r="910" spans="1:33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  <c r="AB910" s="44"/>
      <c r="AC910" s="44"/>
      <c r="AD910" s="44"/>
      <c r="AE910" s="44"/>
      <c r="AF910" s="44"/>
      <c r="AG910" s="44"/>
    </row>
    <row r="911" spans="1:33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  <c r="AB911" s="44"/>
      <c r="AC911" s="44"/>
      <c r="AD911" s="44"/>
      <c r="AE911" s="44"/>
      <c r="AF911" s="44"/>
      <c r="AG911" s="44"/>
    </row>
    <row r="912" spans="1:33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  <c r="AB912" s="44"/>
      <c r="AC912" s="44"/>
      <c r="AD912" s="44"/>
      <c r="AE912" s="44"/>
      <c r="AF912" s="44"/>
      <c r="AG912" s="44"/>
    </row>
    <row r="913" spans="1:33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  <c r="AB913" s="44"/>
      <c r="AC913" s="44"/>
      <c r="AD913" s="44"/>
      <c r="AE913" s="44"/>
      <c r="AF913" s="44"/>
      <c r="AG913" s="44"/>
    </row>
    <row r="914" spans="1:33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  <c r="AB914" s="44"/>
      <c r="AC914" s="44"/>
      <c r="AD914" s="44"/>
      <c r="AE914" s="44"/>
      <c r="AF914" s="44"/>
      <c r="AG914" s="44"/>
    </row>
    <row r="915" spans="1:33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  <c r="AB915" s="44"/>
      <c r="AC915" s="44"/>
      <c r="AD915" s="44"/>
      <c r="AE915" s="44"/>
      <c r="AF915" s="44"/>
      <c r="AG915" s="44"/>
    </row>
    <row r="916" spans="1:33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  <c r="AB916" s="44"/>
      <c r="AC916" s="44"/>
      <c r="AD916" s="44"/>
      <c r="AE916" s="44"/>
      <c r="AF916" s="44"/>
      <c r="AG916" s="44"/>
    </row>
    <row r="917" spans="1:33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  <c r="AB917" s="44"/>
      <c r="AC917" s="44"/>
      <c r="AD917" s="44"/>
      <c r="AE917" s="44"/>
      <c r="AF917" s="44"/>
      <c r="AG917" s="44"/>
    </row>
    <row r="918" spans="1:33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  <c r="AB918" s="44"/>
      <c r="AC918" s="44"/>
      <c r="AD918" s="44"/>
      <c r="AE918" s="44"/>
      <c r="AF918" s="44"/>
      <c r="AG918" s="44"/>
    </row>
    <row r="919" spans="1:33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  <c r="AB919" s="44"/>
      <c r="AC919" s="44"/>
      <c r="AD919" s="44"/>
      <c r="AE919" s="44"/>
      <c r="AF919" s="44"/>
      <c r="AG919" s="44"/>
    </row>
    <row r="920" spans="1:33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  <c r="AB920" s="44"/>
      <c r="AC920" s="44"/>
      <c r="AD920" s="44"/>
      <c r="AE920" s="44"/>
      <c r="AF920" s="44"/>
      <c r="AG920" s="44"/>
    </row>
    <row r="921" spans="1:33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  <c r="AB921" s="44"/>
      <c r="AC921" s="44"/>
      <c r="AD921" s="44"/>
      <c r="AE921" s="44"/>
      <c r="AF921" s="44"/>
      <c r="AG921" s="44"/>
    </row>
    <row r="922" spans="1:33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  <c r="AB922" s="44"/>
      <c r="AC922" s="44"/>
      <c r="AD922" s="44"/>
      <c r="AE922" s="44"/>
      <c r="AF922" s="44"/>
      <c r="AG922" s="44"/>
    </row>
    <row r="923" spans="1:33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  <c r="AB923" s="44"/>
      <c r="AC923" s="44"/>
      <c r="AD923" s="44"/>
      <c r="AE923" s="44"/>
      <c r="AF923" s="44"/>
      <c r="AG923" s="44"/>
    </row>
    <row r="924" spans="1:33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  <c r="AB924" s="44"/>
      <c r="AC924" s="44"/>
      <c r="AD924" s="44"/>
      <c r="AE924" s="44"/>
      <c r="AF924" s="44"/>
      <c r="AG924" s="44"/>
    </row>
    <row r="925" spans="1:33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  <c r="AB925" s="44"/>
      <c r="AC925" s="44"/>
      <c r="AD925" s="44"/>
      <c r="AE925" s="44"/>
      <c r="AF925" s="44"/>
      <c r="AG925" s="44"/>
    </row>
    <row r="926" spans="1:33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  <c r="AB926" s="44"/>
      <c r="AC926" s="44"/>
      <c r="AD926" s="44"/>
      <c r="AE926" s="44"/>
      <c r="AF926" s="44"/>
      <c r="AG926" s="44"/>
    </row>
    <row r="927" spans="1:33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  <c r="AB927" s="44"/>
      <c r="AC927" s="44"/>
      <c r="AD927" s="44"/>
      <c r="AE927" s="44"/>
      <c r="AF927" s="44"/>
      <c r="AG927" s="44"/>
    </row>
    <row r="928" spans="1:33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  <c r="AB928" s="44"/>
      <c r="AC928" s="44"/>
      <c r="AD928" s="44"/>
      <c r="AE928" s="44"/>
      <c r="AF928" s="44"/>
      <c r="AG928" s="44"/>
    </row>
    <row r="929" spans="1:33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  <c r="AB929" s="44"/>
      <c r="AC929" s="44"/>
      <c r="AD929" s="44"/>
      <c r="AE929" s="44"/>
      <c r="AF929" s="44"/>
      <c r="AG929" s="44"/>
    </row>
    <row r="930" spans="1:33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  <c r="AB930" s="44"/>
      <c r="AC930" s="44"/>
      <c r="AD930" s="44"/>
      <c r="AE930" s="44"/>
      <c r="AF930" s="44"/>
      <c r="AG930" s="44"/>
    </row>
    <row r="931" spans="1:33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  <c r="AB931" s="44"/>
      <c r="AC931" s="44"/>
      <c r="AD931" s="44"/>
      <c r="AE931" s="44"/>
      <c r="AF931" s="44"/>
      <c r="AG931" s="44"/>
    </row>
    <row r="932" spans="1:33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  <c r="AB932" s="44"/>
      <c r="AC932" s="44"/>
      <c r="AD932" s="44"/>
      <c r="AE932" s="44"/>
      <c r="AF932" s="44"/>
      <c r="AG932" s="44"/>
    </row>
    <row r="933" spans="1:33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  <c r="AB933" s="44"/>
      <c r="AC933" s="44"/>
      <c r="AD933" s="44"/>
      <c r="AE933" s="44"/>
      <c r="AF933" s="44"/>
      <c r="AG933" s="44"/>
    </row>
    <row r="934" spans="1:33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  <c r="AB934" s="44"/>
      <c r="AC934" s="44"/>
      <c r="AD934" s="44"/>
      <c r="AE934" s="44"/>
      <c r="AF934" s="44"/>
      <c r="AG934" s="44"/>
    </row>
    <row r="935" spans="1:33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  <c r="AB935" s="44"/>
      <c r="AC935" s="44"/>
      <c r="AD935" s="44"/>
      <c r="AE935" s="44"/>
      <c r="AF935" s="44"/>
      <c r="AG935" s="44"/>
    </row>
    <row r="936" spans="1:33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  <c r="AB936" s="44"/>
      <c r="AC936" s="44"/>
      <c r="AD936" s="44"/>
      <c r="AE936" s="44"/>
      <c r="AF936" s="44"/>
      <c r="AG936" s="44"/>
    </row>
    <row r="937" spans="1:33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  <c r="AB937" s="44"/>
      <c r="AC937" s="44"/>
      <c r="AD937" s="44"/>
      <c r="AE937" s="44"/>
      <c r="AF937" s="44"/>
      <c r="AG937" s="44"/>
    </row>
    <row r="938" spans="1:33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  <c r="AB938" s="44"/>
      <c r="AC938" s="44"/>
      <c r="AD938" s="44"/>
      <c r="AE938" s="44"/>
      <c r="AF938" s="44"/>
      <c r="AG938" s="44"/>
    </row>
    <row r="939" spans="1:33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  <c r="AB939" s="44"/>
      <c r="AC939" s="44"/>
      <c r="AD939" s="44"/>
      <c r="AE939" s="44"/>
      <c r="AF939" s="44"/>
      <c r="AG939" s="44"/>
    </row>
    <row r="940" spans="1:33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  <c r="AB940" s="44"/>
      <c r="AC940" s="44"/>
      <c r="AD940" s="44"/>
      <c r="AE940" s="44"/>
      <c r="AF940" s="44"/>
      <c r="AG940" s="44"/>
    </row>
    <row r="941" spans="1:33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  <c r="AB941" s="44"/>
      <c r="AC941" s="44"/>
      <c r="AD941" s="44"/>
      <c r="AE941" s="44"/>
      <c r="AF941" s="44"/>
      <c r="AG941" s="44"/>
    </row>
    <row r="942" spans="1:33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  <c r="AB942" s="44"/>
      <c r="AC942" s="44"/>
      <c r="AD942" s="44"/>
      <c r="AE942" s="44"/>
      <c r="AF942" s="44"/>
      <c r="AG942" s="44"/>
    </row>
    <row r="943" spans="1:33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  <c r="AB943" s="44"/>
      <c r="AC943" s="44"/>
      <c r="AD943" s="44"/>
      <c r="AE943" s="44"/>
      <c r="AF943" s="44"/>
      <c r="AG943" s="44"/>
    </row>
    <row r="944" spans="1:33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  <c r="AB944" s="44"/>
      <c r="AC944" s="44"/>
      <c r="AD944" s="44"/>
      <c r="AE944" s="44"/>
      <c r="AF944" s="44"/>
      <c r="AG944" s="44"/>
    </row>
    <row r="945" spans="1:33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  <c r="AB945" s="44"/>
      <c r="AC945" s="44"/>
      <c r="AD945" s="44"/>
      <c r="AE945" s="44"/>
      <c r="AF945" s="44"/>
      <c r="AG945" s="44"/>
    </row>
    <row r="946" spans="1:33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  <c r="AB946" s="44"/>
      <c r="AC946" s="44"/>
      <c r="AD946" s="44"/>
      <c r="AE946" s="44"/>
      <c r="AF946" s="44"/>
      <c r="AG946" s="44"/>
    </row>
    <row r="947" spans="1:33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  <c r="AB947" s="44"/>
      <c r="AC947" s="44"/>
      <c r="AD947" s="44"/>
      <c r="AE947" s="44"/>
      <c r="AF947" s="44"/>
      <c r="AG947" s="44"/>
    </row>
    <row r="948" spans="1:33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  <c r="AB948" s="44"/>
      <c r="AC948" s="44"/>
      <c r="AD948" s="44"/>
      <c r="AE948" s="44"/>
      <c r="AF948" s="44"/>
      <c r="AG948" s="44"/>
    </row>
    <row r="949" spans="1:33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  <c r="AB949" s="44"/>
      <c r="AC949" s="44"/>
      <c r="AD949" s="44"/>
      <c r="AE949" s="44"/>
      <c r="AF949" s="44"/>
      <c r="AG949" s="44"/>
    </row>
    <row r="950" spans="1:33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  <c r="AB950" s="44"/>
      <c r="AC950" s="44"/>
      <c r="AD950" s="44"/>
      <c r="AE950" s="44"/>
      <c r="AF950" s="44"/>
      <c r="AG950" s="44"/>
    </row>
    <row r="951" spans="1:33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  <c r="AB951" s="44"/>
      <c r="AC951" s="44"/>
      <c r="AD951" s="44"/>
      <c r="AE951" s="44"/>
      <c r="AF951" s="44"/>
      <c r="AG951" s="44"/>
    </row>
    <row r="952" spans="1:33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  <c r="AB952" s="44"/>
      <c r="AC952" s="44"/>
      <c r="AD952" s="44"/>
      <c r="AE952" s="44"/>
      <c r="AF952" s="44"/>
      <c r="AG952" s="44"/>
    </row>
    <row r="953" spans="1:33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  <c r="AB953" s="44"/>
      <c r="AC953" s="44"/>
      <c r="AD953" s="44"/>
      <c r="AE953" s="44"/>
      <c r="AF953" s="44"/>
      <c r="AG953" s="44"/>
    </row>
    <row r="954" spans="1:33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  <c r="AB954" s="44"/>
      <c r="AC954" s="44"/>
      <c r="AD954" s="44"/>
      <c r="AE954" s="44"/>
      <c r="AF954" s="44"/>
      <c r="AG954" s="44"/>
    </row>
    <row r="955" spans="1:33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  <c r="AB955" s="44"/>
      <c r="AC955" s="44"/>
      <c r="AD955" s="44"/>
      <c r="AE955" s="44"/>
      <c r="AF955" s="44"/>
      <c r="AG955" s="44"/>
    </row>
    <row r="956" spans="1:33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  <c r="AB956" s="44"/>
      <c r="AC956" s="44"/>
      <c r="AD956" s="44"/>
      <c r="AE956" s="44"/>
      <c r="AF956" s="44"/>
      <c r="AG956" s="44"/>
    </row>
    <row r="957" spans="1:33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  <c r="AB957" s="44"/>
      <c r="AC957" s="44"/>
      <c r="AD957" s="44"/>
      <c r="AE957" s="44"/>
      <c r="AF957" s="44"/>
      <c r="AG957" s="44"/>
    </row>
    <row r="958" spans="1:33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  <c r="AB958" s="44"/>
      <c r="AC958" s="44"/>
      <c r="AD958" s="44"/>
      <c r="AE958" s="44"/>
      <c r="AF958" s="44"/>
      <c r="AG958" s="44"/>
    </row>
    <row r="959" spans="1:33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  <c r="AB959" s="44"/>
      <c r="AC959" s="44"/>
      <c r="AD959" s="44"/>
      <c r="AE959" s="44"/>
      <c r="AF959" s="44"/>
      <c r="AG959" s="44"/>
    </row>
    <row r="960" spans="1:33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  <c r="AB960" s="44"/>
      <c r="AC960" s="44"/>
      <c r="AD960" s="44"/>
      <c r="AE960" s="44"/>
      <c r="AF960" s="44"/>
      <c r="AG960" s="44"/>
    </row>
    <row r="961" spans="1:33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44"/>
      <c r="AD961" s="44"/>
      <c r="AE961" s="44"/>
      <c r="AF961" s="44"/>
      <c r="AG961" s="44"/>
    </row>
    <row r="962" spans="1:33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44"/>
      <c r="AD962" s="44"/>
      <c r="AE962" s="44"/>
      <c r="AF962" s="44"/>
      <c r="AG962" s="44"/>
    </row>
    <row r="963" spans="1:33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44"/>
      <c r="AD963" s="44"/>
      <c r="AE963" s="44"/>
      <c r="AF963" s="44"/>
      <c r="AG963" s="44"/>
    </row>
    <row r="964" spans="1:33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44"/>
      <c r="AD964" s="44"/>
      <c r="AE964" s="44"/>
      <c r="AF964" s="44"/>
      <c r="AG964" s="44"/>
    </row>
    <row r="965" spans="1:33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44"/>
      <c r="AD965" s="44"/>
      <c r="AE965" s="44"/>
      <c r="AF965" s="44"/>
      <c r="AG965" s="44"/>
    </row>
    <row r="966" spans="1:33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44"/>
      <c r="AD966" s="44"/>
      <c r="AE966" s="44"/>
      <c r="AF966" s="44"/>
      <c r="AG966" s="44"/>
    </row>
    <row r="967" spans="1:33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4"/>
      <c r="AF967" s="44"/>
      <c r="AG967" s="44"/>
    </row>
    <row r="968" spans="1:33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4"/>
      <c r="AF968" s="44"/>
      <c r="AG968" s="44"/>
    </row>
    <row r="969" spans="1:33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4"/>
      <c r="AF969" s="44"/>
      <c r="AG969" s="44"/>
    </row>
    <row r="970" spans="1:33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4"/>
      <c r="AF970" s="44"/>
      <c r="AG970" s="44"/>
    </row>
    <row r="971" spans="1:33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4"/>
      <c r="AF971" s="44"/>
      <c r="AG971" s="44"/>
    </row>
    <row r="972" spans="1:33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4"/>
      <c r="AF972" s="44"/>
      <c r="AG972" s="44"/>
    </row>
    <row r="973" spans="1:33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4"/>
      <c r="AF973" s="44"/>
      <c r="AG973" s="44"/>
    </row>
    <row r="974" spans="1:33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4"/>
      <c r="AF974" s="44"/>
      <c r="AG974" s="44"/>
    </row>
    <row r="975" spans="1:33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4"/>
      <c r="AF975" s="44"/>
      <c r="AG975" s="44"/>
    </row>
    <row r="976" spans="1:33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4"/>
      <c r="AF976" s="44"/>
      <c r="AG976" s="44"/>
    </row>
    <row r="977" spans="1:33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4"/>
      <c r="AF977" s="44"/>
      <c r="AG977" s="44"/>
    </row>
    <row r="978" spans="1:33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4"/>
      <c r="AF978" s="44"/>
      <c r="AG978" s="44"/>
    </row>
    <row r="979" spans="1:33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4"/>
      <c r="AF979" s="44"/>
      <c r="AG979" s="44"/>
    </row>
    <row r="980" spans="1:33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4"/>
      <c r="AF980" s="44"/>
      <c r="AG980" s="44"/>
    </row>
    <row r="981" spans="1:33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4"/>
      <c r="AF981" s="44"/>
      <c r="AG981" s="44"/>
    </row>
    <row r="982" spans="1:33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4"/>
      <c r="AF982" s="44"/>
      <c r="AG982" s="44"/>
    </row>
    <row r="983" spans="1:33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4"/>
      <c r="AF983" s="44"/>
      <c r="AG983" s="44"/>
    </row>
    <row r="984" spans="1:33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4"/>
      <c r="AF984" s="44"/>
      <c r="AG984" s="44"/>
    </row>
    <row r="985" spans="1:33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4"/>
      <c r="AF985" s="44"/>
      <c r="AG985" s="44"/>
    </row>
    <row r="986" spans="1:33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4"/>
      <c r="AF986" s="44"/>
      <c r="AG986" s="44"/>
    </row>
    <row r="987" spans="1:33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4"/>
      <c r="AF987" s="44"/>
      <c r="AG987" s="44"/>
    </row>
    <row r="988" spans="1:33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4"/>
      <c r="AF988" s="44"/>
      <c r="AG988" s="44"/>
    </row>
    <row r="989" spans="1:33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  <c r="AB989" s="44"/>
      <c r="AC989" s="44"/>
      <c r="AD989" s="44"/>
      <c r="AE989" s="44"/>
      <c r="AF989" s="44"/>
      <c r="AG989" s="44"/>
    </row>
    <row r="990" spans="1:33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4"/>
      <c r="AF990" s="44"/>
      <c r="AG990" s="44"/>
    </row>
    <row r="991" spans="1:33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4"/>
      <c r="AF991" s="44"/>
      <c r="AG991" s="44"/>
    </row>
    <row r="992" spans="1:33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4"/>
      <c r="AF992" s="44"/>
      <c r="AG992" s="44"/>
    </row>
    <row r="993" spans="1:33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  <c r="AB993" s="44"/>
      <c r="AC993" s="44"/>
      <c r="AD993" s="44"/>
      <c r="AE993" s="44"/>
      <c r="AF993" s="44"/>
      <c r="AG993" s="44"/>
    </row>
    <row r="994" spans="1:33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4"/>
      <c r="AF994" s="44"/>
      <c r="AG994" s="44"/>
    </row>
    <row r="995" spans="1:33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4"/>
      <c r="AF995" s="44"/>
      <c r="AG995" s="44"/>
    </row>
    <row r="996" spans="1:33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4"/>
      <c r="AF996" s="44"/>
      <c r="AG996" s="44"/>
    </row>
    <row r="997" spans="1:33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4"/>
      <c r="AF997" s="44"/>
      <c r="AG997" s="44"/>
    </row>
    <row r="998" spans="1:33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44"/>
      <c r="AF998" s="44"/>
      <c r="AG998" s="44"/>
    </row>
    <row r="999" spans="1:33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44"/>
      <c r="AF999" s="44"/>
      <c r="AG999" s="44"/>
    </row>
    <row r="1000" spans="1:33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4"/>
      <c r="AF1000" s="44"/>
      <c r="AG1000" s="44"/>
    </row>
  </sheetData>
  <mergeCells count="13">
    <mergeCell ref="E81:F81"/>
    <mergeCell ref="M82:N82"/>
    <mergeCell ref="D83:D86"/>
    <mergeCell ref="H46:I46"/>
    <mergeCell ref="E68:F68"/>
    <mergeCell ref="I68:J68"/>
    <mergeCell ref="M68:O68"/>
    <mergeCell ref="D70:D81"/>
    <mergeCell ref="I70:I76"/>
    <mergeCell ref="J70:J81"/>
    <mergeCell ref="M70:M77"/>
    <mergeCell ref="E75:E76"/>
    <mergeCell ref="N80:O80"/>
  </mergeCells>
  <phoneticPr fontId="1" type="noConversion"/>
  <hyperlinks>
    <hyperlink ref="N9" r:id="rId1" location="/entry/koen/2181ddfd6ef74a92bf25148ae2ddd099" display="https://en.dict.naver.com/ - /entry/koen/2181ddfd6ef74a92bf25148ae2ddd099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7"/>
  <sheetViews>
    <sheetView tabSelected="1" zoomScaleNormal="100" workbookViewId="0">
      <selection activeCell="Q35" sqref="Q35"/>
    </sheetView>
  </sheetViews>
  <sheetFormatPr defaultRowHeight="16.5"/>
  <cols>
    <col min="1" max="13" width="3.625" customWidth="1"/>
    <col min="15" max="18" width="5.625" style="51" customWidth="1"/>
  </cols>
  <sheetData>
    <row r="2" spans="2:18">
      <c r="B2" s="88"/>
      <c r="C2" s="88"/>
      <c r="D2" s="88"/>
      <c r="E2" s="88"/>
      <c r="F2" s="92" t="s">
        <v>493</v>
      </c>
      <c r="G2" s="89"/>
      <c r="H2" s="88" t="s">
        <v>509</v>
      </c>
      <c r="I2" s="88"/>
      <c r="J2" s="88"/>
      <c r="K2" s="88" t="s">
        <v>508</v>
      </c>
      <c r="L2" s="88"/>
      <c r="M2" s="88"/>
      <c r="O2" s="51" t="s">
        <v>495</v>
      </c>
      <c r="P2" s="51">
        <v>1</v>
      </c>
      <c r="Q2" s="51">
        <v>2</v>
      </c>
      <c r="R2" s="51">
        <v>3</v>
      </c>
    </row>
    <row r="3" spans="2:18">
      <c r="B3" s="88"/>
      <c r="C3" s="88"/>
      <c r="D3" s="88"/>
      <c r="E3" s="88"/>
      <c r="F3" s="88"/>
      <c r="G3" s="89"/>
      <c r="H3" s="88"/>
      <c r="I3" s="88"/>
      <c r="J3" s="88"/>
      <c r="K3" s="88"/>
      <c r="L3" s="88"/>
      <c r="M3" s="88"/>
      <c r="N3" t="s">
        <v>494</v>
      </c>
      <c r="O3" s="51" t="s">
        <v>496</v>
      </c>
      <c r="P3" s="51" t="s">
        <v>497</v>
      </c>
      <c r="Q3" s="51" t="s">
        <v>498</v>
      </c>
      <c r="R3" s="51" t="s">
        <v>499</v>
      </c>
    </row>
    <row r="4" spans="2:18">
      <c r="B4" s="88"/>
      <c r="C4" s="88"/>
      <c r="D4" s="88"/>
      <c r="E4" s="88"/>
      <c r="F4" s="88"/>
      <c r="G4" s="89"/>
      <c r="H4" s="88"/>
      <c r="I4" s="88"/>
      <c r="J4" s="88"/>
      <c r="K4" s="88"/>
      <c r="L4" s="88" t="s">
        <v>507</v>
      </c>
      <c r="M4" s="88"/>
    </row>
    <row r="5" spans="2:18">
      <c r="B5" s="88"/>
      <c r="C5" s="88"/>
      <c r="D5" s="88"/>
      <c r="E5" s="88"/>
      <c r="F5" s="88"/>
      <c r="G5" s="89"/>
      <c r="H5" s="88"/>
      <c r="I5" s="88"/>
      <c r="J5" s="88"/>
      <c r="K5" s="88"/>
      <c r="L5" s="88"/>
      <c r="M5" s="88"/>
    </row>
    <row r="6" spans="2:18">
      <c r="B6" s="88"/>
      <c r="C6" s="88"/>
      <c r="D6" s="88"/>
      <c r="E6" s="88"/>
      <c r="F6" s="88"/>
      <c r="G6" s="89"/>
      <c r="H6" s="88"/>
      <c r="I6" s="88"/>
      <c r="J6" s="88"/>
      <c r="K6" s="88"/>
      <c r="L6" s="88"/>
      <c r="M6" s="88"/>
    </row>
    <row r="7" spans="2:18">
      <c r="B7" s="90"/>
      <c r="C7" s="90"/>
      <c r="D7" s="90"/>
      <c r="E7" s="90"/>
      <c r="F7" s="90"/>
      <c r="G7" s="91"/>
      <c r="H7" s="90"/>
      <c r="I7" s="90"/>
      <c r="J7" s="90"/>
      <c r="K7" s="90"/>
      <c r="L7" s="90"/>
      <c r="M7" s="90"/>
    </row>
    <row r="8" spans="2:18">
      <c r="B8" s="88"/>
      <c r="C8" s="88"/>
      <c r="D8" s="88"/>
      <c r="E8" s="88"/>
      <c r="F8" s="88"/>
      <c r="G8" s="89"/>
      <c r="H8" s="88"/>
      <c r="I8" s="88"/>
      <c r="J8" s="88"/>
      <c r="K8" s="88"/>
      <c r="L8" s="88"/>
      <c r="M8" s="92" t="s">
        <v>492</v>
      </c>
    </row>
    <row r="9" spans="2:18">
      <c r="B9" s="88"/>
      <c r="C9" s="88"/>
      <c r="D9" s="88"/>
      <c r="E9" s="88"/>
      <c r="F9" s="88"/>
      <c r="G9" s="89"/>
      <c r="H9" s="88"/>
      <c r="I9" s="88"/>
      <c r="J9" s="88"/>
      <c r="K9" s="88"/>
      <c r="L9" s="88"/>
      <c r="M9" s="88"/>
    </row>
    <row r="10" spans="2:18">
      <c r="B10" s="88"/>
      <c r="C10" s="88"/>
      <c r="D10" s="88"/>
      <c r="E10" s="88"/>
      <c r="F10" s="88"/>
      <c r="G10" s="89"/>
      <c r="H10" s="88"/>
      <c r="I10" s="88"/>
      <c r="J10" s="88"/>
      <c r="K10" s="88"/>
      <c r="L10" s="88"/>
      <c r="M10" s="88"/>
    </row>
    <row r="11" spans="2:18">
      <c r="B11" s="88"/>
      <c r="C11" s="88"/>
      <c r="D11" s="88"/>
      <c r="E11" s="88"/>
      <c r="F11" s="88"/>
      <c r="G11" s="89"/>
      <c r="H11" s="88"/>
      <c r="I11" s="88"/>
      <c r="J11" s="88"/>
      <c r="K11" s="88"/>
      <c r="L11" s="88"/>
      <c r="M11" s="88"/>
    </row>
    <row r="12" spans="2:18">
      <c r="B12" s="88"/>
      <c r="C12" s="88"/>
      <c r="D12" s="88"/>
      <c r="E12" s="88"/>
      <c r="F12" s="88"/>
      <c r="G12" s="89"/>
      <c r="H12" s="88"/>
      <c r="I12" s="88"/>
      <c r="J12" s="88"/>
      <c r="K12" s="88"/>
      <c r="L12" s="88"/>
      <c r="M12" s="88"/>
    </row>
    <row r="13" spans="2:18">
      <c r="B13" s="88"/>
      <c r="C13" s="88"/>
      <c r="D13" s="88"/>
      <c r="E13" s="88"/>
      <c r="F13" s="88"/>
      <c r="G13" s="89"/>
      <c r="H13" s="88"/>
      <c r="I13" s="88"/>
      <c r="J13" s="88"/>
      <c r="K13" s="88"/>
      <c r="L13" s="88"/>
      <c r="M13" s="88"/>
    </row>
    <row r="14" spans="2:18">
      <c r="B14" s="88"/>
      <c r="C14" s="88"/>
      <c r="D14" s="88"/>
      <c r="E14" s="88"/>
      <c r="F14" s="88"/>
      <c r="G14" s="89"/>
      <c r="H14" s="88"/>
      <c r="I14" s="88"/>
      <c r="J14" s="88"/>
      <c r="K14" s="88"/>
      <c r="L14" s="88"/>
      <c r="M14" s="88"/>
    </row>
    <row r="18" spans="2:18">
      <c r="B18" s="88"/>
      <c r="C18" s="88"/>
      <c r="D18" s="88"/>
      <c r="E18" s="88"/>
      <c r="F18" s="92" t="s">
        <v>493</v>
      </c>
      <c r="G18" s="89"/>
      <c r="H18" s="88"/>
      <c r="I18" s="88"/>
      <c r="J18" s="88"/>
      <c r="K18" s="88"/>
      <c r="L18" s="88"/>
      <c r="M18" s="88"/>
      <c r="O18" s="51" t="s">
        <v>495</v>
      </c>
      <c r="P18" s="51">
        <v>1</v>
      </c>
      <c r="Q18" s="51">
        <v>2</v>
      </c>
      <c r="R18" s="51">
        <v>3</v>
      </c>
    </row>
    <row r="19" spans="2:18">
      <c r="B19" s="88"/>
      <c r="C19" s="88"/>
      <c r="D19" s="88"/>
      <c r="E19" s="88"/>
      <c r="F19" s="88"/>
      <c r="G19" s="89"/>
      <c r="H19" s="88"/>
      <c r="I19" s="88"/>
      <c r="J19" s="88"/>
      <c r="K19" s="88"/>
      <c r="L19" s="88"/>
      <c r="M19" s="88"/>
      <c r="N19" t="s">
        <v>503</v>
      </c>
      <c r="O19" s="51" t="s">
        <v>496</v>
      </c>
      <c r="P19" s="93" t="s">
        <v>500</v>
      </c>
      <c r="Q19" s="93" t="s">
        <v>501</v>
      </c>
      <c r="R19" s="93" t="s">
        <v>502</v>
      </c>
    </row>
    <row r="20" spans="2:18">
      <c r="B20" s="88"/>
      <c r="C20" s="88"/>
      <c r="D20" s="88"/>
      <c r="E20" s="88"/>
      <c r="F20" s="88"/>
      <c r="G20" s="89"/>
      <c r="H20" s="88"/>
      <c r="I20" s="88"/>
      <c r="J20" s="88"/>
      <c r="K20" s="88"/>
      <c r="L20" s="88"/>
      <c r="M20" s="88"/>
    </row>
    <row r="21" spans="2:18">
      <c r="B21" s="88"/>
      <c r="C21" s="88"/>
      <c r="D21" s="88"/>
      <c r="E21" s="88"/>
      <c r="F21" s="88"/>
      <c r="G21" s="89"/>
      <c r="H21" s="88"/>
      <c r="I21" s="88"/>
      <c r="J21" s="88"/>
      <c r="K21" s="88"/>
      <c r="L21" s="88"/>
      <c r="M21" s="88"/>
    </row>
    <row r="22" spans="2:18">
      <c r="B22" s="88"/>
      <c r="C22" s="88"/>
      <c r="D22" s="88"/>
      <c r="E22" s="88"/>
      <c r="F22" s="88"/>
      <c r="G22" s="89"/>
      <c r="H22" s="88"/>
      <c r="I22" s="88"/>
      <c r="J22" s="88"/>
      <c r="K22" s="88"/>
      <c r="L22" s="88"/>
      <c r="M22" s="88"/>
    </row>
    <row r="23" spans="2:18">
      <c r="B23" s="90"/>
      <c r="C23" s="90"/>
      <c r="D23" s="90"/>
      <c r="E23" s="90"/>
      <c r="F23" s="90"/>
      <c r="G23" s="91"/>
      <c r="H23" s="90"/>
      <c r="I23" s="90"/>
      <c r="J23" s="90"/>
      <c r="K23" s="90"/>
      <c r="L23" s="90"/>
      <c r="M23" s="90"/>
    </row>
    <row r="24" spans="2:18">
      <c r="B24" s="88"/>
      <c r="C24" s="88"/>
      <c r="D24" s="88"/>
      <c r="E24" s="88"/>
      <c r="F24" s="88"/>
      <c r="G24" s="89"/>
      <c r="H24" s="88"/>
      <c r="I24" s="88"/>
      <c r="J24" s="88"/>
      <c r="K24" s="88"/>
      <c r="L24" s="88"/>
      <c r="M24" s="92" t="s">
        <v>492</v>
      </c>
    </row>
    <row r="25" spans="2:18">
      <c r="B25" s="88"/>
      <c r="C25" s="88"/>
      <c r="D25" s="88"/>
      <c r="E25" s="88"/>
      <c r="F25" s="88"/>
      <c r="G25" s="89"/>
      <c r="H25" s="88"/>
      <c r="I25" s="88"/>
      <c r="J25" s="88"/>
      <c r="K25" s="88"/>
      <c r="L25" s="88"/>
      <c r="M25" s="88"/>
    </row>
    <row r="26" spans="2:18">
      <c r="B26" s="88"/>
      <c r="C26" s="88"/>
      <c r="D26" s="88"/>
      <c r="E26" s="88"/>
      <c r="F26" s="88"/>
      <c r="G26" s="89"/>
      <c r="H26" s="88"/>
      <c r="I26" s="88"/>
      <c r="J26" s="88"/>
      <c r="K26" s="88"/>
      <c r="L26" s="88"/>
      <c r="M26" s="88" t="s">
        <v>504</v>
      </c>
    </row>
    <row r="27" spans="2:18">
      <c r="B27" s="88"/>
      <c r="C27" s="88"/>
      <c r="D27" s="88"/>
      <c r="E27" s="88"/>
      <c r="F27" s="88"/>
      <c r="G27" s="89"/>
      <c r="H27" s="88"/>
      <c r="I27" s="88"/>
      <c r="J27" s="88"/>
      <c r="K27" s="88"/>
      <c r="L27" s="88"/>
      <c r="M27" s="88"/>
    </row>
    <row r="28" spans="2:18">
      <c r="B28" s="88"/>
      <c r="C28" s="88"/>
      <c r="D28" s="88"/>
      <c r="E28" s="88"/>
      <c r="F28" s="88"/>
      <c r="G28" s="89"/>
      <c r="H28" s="88"/>
      <c r="I28" s="88"/>
      <c r="J28" s="88"/>
      <c r="K28" s="88"/>
      <c r="L28" s="88"/>
      <c r="M28" s="88"/>
    </row>
    <row r="29" spans="2:18">
      <c r="B29" s="88"/>
      <c r="C29" s="88"/>
      <c r="D29" s="88"/>
      <c r="E29" s="88"/>
      <c r="F29" s="88"/>
      <c r="G29" s="89"/>
      <c r="H29" s="88"/>
      <c r="I29" s="88"/>
      <c r="J29" s="88"/>
      <c r="K29" s="88" t="s">
        <v>505</v>
      </c>
      <c r="L29" s="88"/>
      <c r="M29" s="88"/>
    </row>
    <row r="30" spans="2:18">
      <c r="B30" s="88"/>
      <c r="C30" s="88"/>
      <c r="D30" s="88"/>
      <c r="E30" s="88"/>
      <c r="F30" s="88"/>
      <c r="G30" s="89"/>
      <c r="H30" s="88"/>
      <c r="I30" s="88"/>
      <c r="J30" s="88"/>
      <c r="K30" s="88"/>
      <c r="L30" s="88"/>
      <c r="M30" s="88"/>
    </row>
    <row r="31" spans="2:18">
      <c r="J31" t="s">
        <v>506</v>
      </c>
    </row>
    <row r="35" spans="2:13">
      <c r="B35" s="88"/>
      <c r="C35" s="88"/>
      <c r="D35" s="88"/>
      <c r="E35" s="88"/>
      <c r="F35" s="92" t="s">
        <v>493</v>
      </c>
      <c r="G35" s="89"/>
      <c r="H35" s="88" t="s">
        <v>510</v>
      </c>
      <c r="I35" s="88"/>
      <c r="J35" s="88"/>
      <c r="L35" s="88"/>
      <c r="M35" s="88"/>
    </row>
    <row r="36" spans="2:13">
      <c r="B36" s="88"/>
      <c r="C36" s="88"/>
      <c r="D36" s="88"/>
      <c r="E36" s="88"/>
      <c r="F36" s="88"/>
      <c r="G36" s="89"/>
      <c r="H36" s="88"/>
      <c r="I36" s="88"/>
      <c r="J36" s="88"/>
      <c r="K36" s="88"/>
      <c r="L36" s="88" t="s">
        <v>511</v>
      </c>
      <c r="M36" s="88"/>
    </row>
    <row r="37" spans="2:13">
      <c r="B37" s="88"/>
      <c r="C37" s="88"/>
      <c r="D37" s="88"/>
      <c r="E37" s="88"/>
      <c r="F37" s="88"/>
      <c r="G37" s="89"/>
      <c r="H37" s="88"/>
      <c r="I37" s="88"/>
      <c r="J37" s="88"/>
      <c r="K37" s="88"/>
      <c r="M37" s="88"/>
    </row>
    <row r="38" spans="2:13">
      <c r="B38" s="88"/>
      <c r="C38" s="88"/>
      <c r="D38" s="88"/>
      <c r="E38" s="88"/>
      <c r="F38" s="88"/>
      <c r="G38" s="89"/>
      <c r="H38" s="88"/>
      <c r="I38" s="88"/>
      <c r="J38" s="88"/>
      <c r="K38" s="88"/>
      <c r="L38" s="88"/>
      <c r="M38" s="88"/>
    </row>
    <row r="39" spans="2:13">
      <c r="B39" s="88"/>
      <c r="C39" s="88"/>
      <c r="D39" s="88"/>
      <c r="E39" s="88"/>
      <c r="F39" s="88"/>
      <c r="G39" s="89"/>
      <c r="H39" s="88"/>
      <c r="I39" s="88"/>
      <c r="J39" s="88"/>
      <c r="K39" s="88"/>
      <c r="L39" s="88" t="s">
        <v>512</v>
      </c>
      <c r="M39" s="88"/>
    </row>
    <row r="40" spans="2:13">
      <c r="B40" s="90"/>
      <c r="C40" s="90"/>
      <c r="D40" s="90"/>
      <c r="E40" s="90"/>
      <c r="F40" s="90"/>
      <c r="G40" s="91"/>
      <c r="H40" s="90"/>
      <c r="I40" s="90"/>
      <c r="J40" s="90"/>
      <c r="K40" s="90"/>
      <c r="L40" s="90"/>
      <c r="M40" s="90"/>
    </row>
    <row r="41" spans="2:13">
      <c r="B41" s="88"/>
      <c r="C41" s="88"/>
      <c r="D41" s="88"/>
      <c r="E41" s="88"/>
      <c r="F41" s="88"/>
      <c r="G41" s="89"/>
      <c r="H41" s="88"/>
      <c r="I41" s="88"/>
      <c r="J41" s="88"/>
      <c r="K41" s="88"/>
      <c r="L41" s="88"/>
      <c r="M41" s="92" t="s">
        <v>492</v>
      </c>
    </row>
    <row r="42" spans="2:13">
      <c r="B42" s="88"/>
      <c r="C42" s="88"/>
      <c r="D42" s="88"/>
      <c r="E42" s="88"/>
      <c r="F42" s="88"/>
      <c r="G42" s="89"/>
      <c r="H42" s="88"/>
      <c r="I42" s="88"/>
      <c r="J42" s="88"/>
      <c r="K42" s="88"/>
      <c r="L42" s="88"/>
      <c r="M42" s="88"/>
    </row>
    <row r="43" spans="2:13">
      <c r="B43" s="88"/>
      <c r="C43" s="88"/>
      <c r="D43" s="88"/>
      <c r="E43" s="88"/>
      <c r="F43" s="88"/>
      <c r="G43" s="89"/>
      <c r="H43" s="88"/>
      <c r="I43" s="88"/>
      <c r="J43" s="88"/>
      <c r="K43" s="88"/>
      <c r="L43" s="88"/>
      <c r="M43" s="88"/>
    </row>
    <row r="44" spans="2:13">
      <c r="B44" s="88"/>
      <c r="C44" s="88"/>
      <c r="D44" s="88"/>
      <c r="E44" s="88"/>
      <c r="F44" s="88"/>
      <c r="G44" s="89"/>
      <c r="H44" s="88"/>
      <c r="I44" s="88"/>
      <c r="J44" s="88"/>
      <c r="K44" s="88"/>
      <c r="L44" s="88"/>
      <c r="M44" s="88"/>
    </row>
    <row r="45" spans="2:13">
      <c r="B45" s="88"/>
      <c r="C45" s="88"/>
      <c r="D45" s="88"/>
      <c r="E45" s="88"/>
      <c r="F45" s="88"/>
      <c r="G45" s="89"/>
      <c r="H45" s="88"/>
      <c r="I45" s="88"/>
      <c r="J45" s="88"/>
      <c r="K45" s="88"/>
      <c r="L45" s="88"/>
      <c r="M45" s="88"/>
    </row>
    <row r="46" spans="2:13">
      <c r="B46" s="88"/>
      <c r="C46" s="88"/>
      <c r="D46" s="88"/>
      <c r="E46" s="88"/>
      <c r="F46" s="88"/>
      <c r="G46" s="89"/>
      <c r="H46" s="88"/>
      <c r="I46" s="88"/>
      <c r="J46" s="88"/>
      <c r="K46" s="88"/>
      <c r="L46" s="88"/>
      <c r="M46" s="88"/>
    </row>
    <row r="47" spans="2:13">
      <c r="B47" s="88"/>
      <c r="C47" s="88"/>
      <c r="D47" s="88"/>
      <c r="E47" s="88"/>
      <c r="F47" s="88"/>
      <c r="G47" s="89"/>
      <c r="H47" s="88"/>
      <c r="I47" s="88"/>
      <c r="J47" s="88"/>
      <c r="K47" s="88"/>
      <c r="L47" s="88"/>
      <c r="M47" s="8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>
      <selection activeCell="G15" sqref="G15"/>
    </sheetView>
  </sheetViews>
  <sheetFormatPr defaultRowHeight="16.5"/>
  <cols>
    <col min="1" max="1" width="3.25" customWidth="1"/>
    <col min="2" max="2" width="6.25" customWidth="1"/>
    <col min="3" max="3" width="6.5" customWidth="1"/>
    <col min="4" max="4" width="10.125" customWidth="1"/>
  </cols>
  <sheetData>
    <row r="2" spans="2:4">
      <c r="B2" t="s">
        <v>11</v>
      </c>
    </row>
    <row r="3" spans="2:4">
      <c r="B3" t="s">
        <v>12</v>
      </c>
    </row>
    <row r="5" spans="2:4">
      <c r="B5" s="4" t="s">
        <v>13</v>
      </c>
    </row>
    <row r="6" spans="2:4">
      <c r="B6" t="s">
        <v>14</v>
      </c>
    </row>
    <row r="8" spans="2:4">
      <c r="B8" t="s">
        <v>15</v>
      </c>
    </row>
    <row r="9" spans="2:4">
      <c r="B9" t="s">
        <v>17</v>
      </c>
      <c r="C9" t="s">
        <v>16</v>
      </c>
      <c r="D9" t="s">
        <v>18</v>
      </c>
    </row>
    <row r="10" spans="2:4">
      <c r="B10" t="s">
        <v>17</v>
      </c>
      <c r="D10" t="s">
        <v>20</v>
      </c>
    </row>
    <row r="11" spans="2:4">
      <c r="B11" t="s">
        <v>17</v>
      </c>
      <c r="D11" t="s">
        <v>21</v>
      </c>
    </row>
    <row r="13" spans="2:4">
      <c r="B13" s="4" t="s">
        <v>19</v>
      </c>
    </row>
    <row r="14" spans="2:4">
      <c r="B14" t="s">
        <v>22</v>
      </c>
    </row>
  </sheetData>
  <phoneticPr fontId="1" type="noConversion"/>
  <hyperlinks>
    <hyperlink ref="B5" r:id="rId1"/>
    <hyperlink ref="B13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9"/>
  <sheetViews>
    <sheetView workbookViewId="0">
      <selection activeCell="C43" sqref="C43"/>
    </sheetView>
  </sheetViews>
  <sheetFormatPr defaultRowHeight="16.5"/>
  <cols>
    <col min="2" max="2" width="12.25" customWidth="1"/>
  </cols>
  <sheetData>
    <row r="2" spans="2:2">
      <c r="B2" s="16" t="s">
        <v>39</v>
      </c>
    </row>
    <row r="3" spans="2:2">
      <c r="B3" s="16" t="s">
        <v>40</v>
      </c>
    </row>
    <row r="4" spans="2:2">
      <c r="B4" s="17" t="s">
        <v>41</v>
      </c>
    </row>
    <row r="5" spans="2:2">
      <c r="B5" s="18" t="s">
        <v>53</v>
      </c>
    </row>
    <row r="6" spans="2:2">
      <c r="B6" s="16" t="s">
        <v>42</v>
      </c>
    </row>
    <row r="7" spans="2:2">
      <c r="B7" s="16" t="s">
        <v>43</v>
      </c>
    </row>
    <row r="8" spans="2:2">
      <c r="B8" s="16" t="s">
        <v>44</v>
      </c>
    </row>
    <row r="9" spans="2:2">
      <c r="B9" s="16" t="s">
        <v>45</v>
      </c>
    </row>
    <row r="11" spans="2:2">
      <c r="B11" s="16" t="s">
        <v>46</v>
      </c>
    </row>
    <row r="13" spans="2:2">
      <c r="B13" s="16"/>
    </row>
    <row r="14" spans="2:2">
      <c r="B14" t="s">
        <v>49</v>
      </c>
    </row>
    <row r="15" spans="2:2">
      <c r="B15" t="s">
        <v>50</v>
      </c>
    </row>
    <row r="16" spans="2:2">
      <c r="B16" t="s">
        <v>51</v>
      </c>
    </row>
    <row r="17" spans="2:4">
      <c r="B17" t="s">
        <v>52</v>
      </c>
      <c r="D17" t="s">
        <v>47</v>
      </c>
    </row>
    <row r="18" spans="2:4">
      <c r="D18" t="s">
        <v>48</v>
      </c>
    </row>
    <row r="19" spans="2:4">
      <c r="B19" t="s">
        <v>62</v>
      </c>
    </row>
    <row r="20" spans="2:4">
      <c r="B20" t="s">
        <v>54</v>
      </c>
      <c r="C20" t="s">
        <v>58</v>
      </c>
    </row>
    <row r="21" spans="2:4">
      <c r="B21" t="s">
        <v>55</v>
      </c>
      <c r="C21" t="s">
        <v>59</v>
      </c>
    </row>
    <row r="22" spans="2:4">
      <c r="B22" t="s">
        <v>56</v>
      </c>
      <c r="C22" t="s">
        <v>60</v>
      </c>
    </row>
    <row r="23" spans="2:4">
      <c r="B23" t="s">
        <v>57</v>
      </c>
      <c r="C23" t="s">
        <v>61</v>
      </c>
    </row>
    <row r="25" spans="2:4" ht="24">
      <c r="B25" s="19" t="s">
        <v>63</v>
      </c>
    </row>
    <row r="26" spans="2:4" ht="24">
      <c r="B26" s="19" t="s">
        <v>64</v>
      </c>
    </row>
    <row r="27" spans="2:4" ht="26.25">
      <c r="B27" s="20" t="s">
        <v>65</v>
      </c>
    </row>
    <row r="29" spans="2:4">
      <c r="B29" t="s">
        <v>66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6"/>
  <sheetViews>
    <sheetView topLeftCell="A15" workbookViewId="0">
      <selection activeCell="I25" sqref="I25"/>
    </sheetView>
  </sheetViews>
  <sheetFormatPr defaultRowHeight="16.5"/>
  <cols>
    <col min="3" max="3" width="12.375" customWidth="1"/>
  </cols>
  <sheetData>
    <row r="2" spans="2:3">
      <c r="B2" s="36" t="s">
        <v>139</v>
      </c>
      <c r="C2" t="s">
        <v>140</v>
      </c>
    </row>
    <row r="3" spans="2:3">
      <c r="B3" s="36"/>
    </row>
    <row r="4" spans="2:3">
      <c r="B4" s="36" t="s">
        <v>144</v>
      </c>
      <c r="C4" t="s">
        <v>145</v>
      </c>
    </row>
    <row r="5" spans="2:3">
      <c r="B5" s="36"/>
    </row>
    <row r="6" spans="2:3">
      <c r="B6" s="36" t="s">
        <v>148</v>
      </c>
    </row>
    <row r="7" spans="2:3">
      <c r="B7" s="36"/>
    </row>
    <row r="8" spans="2:3">
      <c r="B8" s="36" t="s">
        <v>149</v>
      </c>
    </row>
    <row r="9" spans="2:3">
      <c r="B9" s="36"/>
    </row>
    <row r="10" spans="2:3">
      <c r="B10" s="36" t="s">
        <v>150</v>
      </c>
    </row>
    <row r="11" spans="2:3">
      <c r="B11" s="36"/>
    </row>
    <row r="12" spans="2:3">
      <c r="B12" s="36" t="s">
        <v>151</v>
      </c>
    </row>
    <row r="13" spans="2:3">
      <c r="B13" s="36"/>
    </row>
    <row r="14" spans="2:3">
      <c r="B14" s="36" t="s">
        <v>141</v>
      </c>
      <c r="C14" s="35" t="s">
        <v>142</v>
      </c>
    </row>
    <row r="15" spans="2:3">
      <c r="B15" s="36"/>
      <c r="C15" t="s">
        <v>143</v>
      </c>
    </row>
    <row r="16" spans="2:3">
      <c r="B16" s="36" t="s">
        <v>146</v>
      </c>
      <c r="C16" t="s">
        <v>147</v>
      </c>
    </row>
    <row r="18" spans="2:2">
      <c r="B18" t="s">
        <v>152</v>
      </c>
    </row>
    <row r="19" spans="2:2">
      <c r="B19" t="s">
        <v>153</v>
      </c>
    </row>
    <row r="20" spans="2:2">
      <c r="B20" t="s">
        <v>154</v>
      </c>
    </row>
    <row r="21" spans="2:2">
      <c r="B21" t="s">
        <v>153</v>
      </c>
    </row>
    <row r="22" spans="2:2">
      <c r="B22" t="s">
        <v>155</v>
      </c>
    </row>
    <row r="23" spans="2:2">
      <c r="B23" t="s">
        <v>153</v>
      </c>
    </row>
    <row r="24" spans="2:2">
      <c r="B24" t="s">
        <v>156</v>
      </c>
    </row>
    <row r="25" spans="2:2">
      <c r="B25" t="s">
        <v>153</v>
      </c>
    </row>
    <row r="26" spans="2:2">
      <c r="B26" t="s">
        <v>157</v>
      </c>
    </row>
    <row r="27" spans="2:2">
      <c r="B27" t="s">
        <v>153</v>
      </c>
    </row>
    <row r="28" spans="2:2">
      <c r="B28" t="s">
        <v>158</v>
      </c>
    </row>
    <row r="29" spans="2:2">
      <c r="B29" t="s">
        <v>153</v>
      </c>
    </row>
    <row r="30" spans="2:2">
      <c r="B30" t="s">
        <v>159</v>
      </c>
    </row>
    <row r="31" spans="2:2">
      <c r="B31" t="s">
        <v>153</v>
      </c>
    </row>
    <row r="32" spans="2:2">
      <c r="B32" t="s">
        <v>160</v>
      </c>
    </row>
    <row r="35" spans="2:2">
      <c r="B35" t="s">
        <v>161</v>
      </c>
    </row>
    <row r="36" spans="2:2">
      <c r="B36" t="s">
        <v>162</v>
      </c>
    </row>
    <row r="37" spans="2:2">
      <c r="B37" t="s">
        <v>163</v>
      </c>
    </row>
    <row r="38" spans="2:2">
      <c r="B38" t="s">
        <v>153</v>
      </c>
    </row>
    <row r="39" spans="2:2">
      <c r="B39" t="s">
        <v>164</v>
      </c>
    </row>
    <row r="40" spans="2:2">
      <c r="B40" t="s">
        <v>165</v>
      </c>
    </row>
    <row r="41" spans="2:2">
      <c r="B41" t="s">
        <v>166</v>
      </c>
    </row>
    <row r="42" spans="2:2">
      <c r="B42" t="s">
        <v>165</v>
      </c>
    </row>
    <row r="43" spans="2:2">
      <c r="B43" t="s">
        <v>152</v>
      </c>
    </row>
    <row r="44" spans="2:2">
      <c r="B44" t="s">
        <v>153</v>
      </c>
    </row>
    <row r="45" spans="2:2">
      <c r="B45" t="s">
        <v>160</v>
      </c>
    </row>
    <row r="46" spans="2:2">
      <c r="B46" t="s">
        <v>167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9"/>
  <sheetViews>
    <sheetView workbookViewId="0">
      <selection activeCell="D10" sqref="D10"/>
    </sheetView>
  </sheetViews>
  <sheetFormatPr defaultRowHeight="16.5"/>
  <cols>
    <col min="2" max="2" width="15" customWidth="1"/>
    <col min="3" max="3" width="12.375" bestFit="1" customWidth="1"/>
  </cols>
  <sheetData>
    <row r="3" spans="2:9">
      <c r="B3" t="s">
        <v>71</v>
      </c>
      <c r="C3" t="s">
        <v>72</v>
      </c>
      <c r="E3" t="s">
        <v>73</v>
      </c>
      <c r="I3" t="s">
        <v>74</v>
      </c>
    </row>
    <row r="5" spans="2:9">
      <c r="B5" t="s">
        <v>69</v>
      </c>
    </row>
    <row r="7" spans="2:9">
      <c r="B7" t="s">
        <v>70</v>
      </c>
    </row>
    <row r="9" spans="2:9">
      <c r="B9" t="s">
        <v>67</v>
      </c>
      <c r="C9" t="s">
        <v>68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C15" sqref="C15"/>
    </sheetView>
  </sheetViews>
  <sheetFormatPr defaultRowHeight="16.5"/>
  <cols>
    <col min="1" max="1" width="3" customWidth="1"/>
  </cols>
  <sheetData>
    <row r="2" spans="2:4">
      <c r="D2" t="s">
        <v>81</v>
      </c>
    </row>
    <row r="3" spans="2:4">
      <c r="B3" t="s">
        <v>75</v>
      </c>
      <c r="C3" t="s">
        <v>76</v>
      </c>
      <c r="D3" t="s">
        <v>77</v>
      </c>
    </row>
    <row r="4" spans="2:4">
      <c r="D4" t="s">
        <v>78</v>
      </c>
    </row>
    <row r="5" spans="2:4">
      <c r="D5" t="s">
        <v>79</v>
      </c>
    </row>
    <row r="6" spans="2:4">
      <c r="D6" t="s">
        <v>80</v>
      </c>
    </row>
    <row r="8" spans="2:4">
      <c r="B8" t="s">
        <v>82</v>
      </c>
    </row>
    <row r="9" spans="2:4">
      <c r="B9" t="s">
        <v>83</v>
      </c>
    </row>
    <row r="10" spans="2:4">
      <c r="B10" t="s">
        <v>85</v>
      </c>
    </row>
    <row r="11" spans="2:4">
      <c r="B11" t="s">
        <v>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비트_240715</vt:lpstr>
      <vt:lpstr>그리스문자</vt:lpstr>
      <vt:lpstr>데이터타입(자료형)</vt:lpstr>
      <vt:lpstr>그래프양식1</vt:lpstr>
      <vt:lpstr>컴퓨터상식</vt:lpstr>
      <vt:lpstr>자료형</vt:lpstr>
      <vt:lpstr>연산자</vt:lpstr>
      <vt:lpstr>클래스</vt:lpstr>
      <vt:lpstr>문자열</vt:lpstr>
      <vt:lpstr>자료구조_알고리즘</vt:lpstr>
      <vt:lpstr>쿠팡홈페이지_이미지</vt:lpstr>
      <vt:lpstr>테이블연습</vt:lpstr>
      <vt:lpstr>반복문</vt:lpstr>
      <vt:lpstr>함수</vt:lpstr>
      <vt:lpstr>기초수학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shjung</cp:lastModifiedBy>
  <dcterms:created xsi:type="dcterms:W3CDTF">2024-07-15T02:45:10Z</dcterms:created>
  <dcterms:modified xsi:type="dcterms:W3CDTF">2024-07-30T04:28:01Z</dcterms:modified>
</cp:coreProperties>
</file>