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evelop\Excel\"/>
    </mc:Choice>
  </mc:AlternateContent>
  <bookViews>
    <workbookView xWindow="0" yWindow="0" windowWidth="23040" windowHeight="9192" activeTab="1"/>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62913"/>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<sst xmlns="http://schemas.openxmlformats.org/spreadsheetml/2006/main" count="16267" uniqueCount="51">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</sst>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6" formatCode="&quot;$&quot;#,##0"/>
    </dxf>
    <dxf>
      <numFmt numFmtId="165" formatCode="&quot;$&quot;#,##0.0"/>
    </dxf>
    <dxf>
      <numFmt numFmtId="164" formatCode="&quot;$&quot;#,##0.00"/>
    </dxf>
    <dxf>
      <numFmt numFmtId="0" formatCode="General"/>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bike dataset fixed.xlsx]Pivot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563F-46E2-AFD0-E9668D95C7C0}"/>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563F-46E2-AFD0-E9668D95C7C0}"/>
            </c:ext>
          </c:extLst>
        </c:ser>
        <c:dLbls>
          <c:showLegendKey val="0"/>
          <c:showVal val="0"/>
          <c:showCatName val="0"/>
          <c:showSerName val="0"/>
          <c:showPercent val="0"/>
          <c:showBubbleSize val="0"/>
        </c:dLbls>
        <c:gapWidth val="219"/>
        <c:overlap val="-27"/>
        <c:axId val="1299425871"/>
        <c:axId val="1299428783"/>
      </c:barChart>
      <c:catAx>
        <c:axId val="129942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28783"/>
        <c:crosses val="autoZero"/>
        <c:auto val="1"/>
        <c:lblAlgn val="ctr"/>
        <c:lblOffset val="100"/>
        <c:noMultiLvlLbl val="0"/>
      </c:catAx>
      <c:valAx>
        <c:axId val="1299428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25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bike dataset fixed.xlsx]Pivot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3006233595800527"/>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table'!$C$27:$C$28</c:f>
              <c:strCache>
                <c:ptCount val="1"/>
                <c:pt idx="0">
                  <c:v>No</c:v>
                </c:pt>
              </c:strCache>
            </c:strRef>
          </c:tx>
          <c:spPr>
            <a:ln w="28575" cap="rnd">
              <a:solidFill>
                <a:schemeClr val="accent1"/>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79-4749-9570-66A5EADE2FC5}"/>
            </c:ext>
          </c:extLst>
        </c:ser>
        <c:ser>
          <c:idx val="1"/>
          <c:order val="1"/>
          <c:tx>
            <c:strRef>
              <c:f>'Pivot table'!$D$27:$D$28</c:f>
              <c:strCache>
                <c:ptCount val="1"/>
                <c:pt idx="0">
                  <c:v>Yes</c:v>
                </c:pt>
              </c:strCache>
            </c:strRef>
          </c:tx>
          <c:spPr>
            <a:ln w="28575" cap="rnd">
              <a:solidFill>
                <a:schemeClr val="accent2"/>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table'!$D$29:$D$34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79-4749-9570-66A5EADE2FC5}"/>
            </c:ext>
          </c:extLst>
        </c:ser>
        <c:dLbls>
          <c:showLegendKey val="0"/>
          <c:showVal val="0"/>
          <c:showCatName val="0"/>
          <c:showSerName val="0"/>
          <c:showPercent val="0"/>
          <c:showBubbleSize val="0"/>
        </c:dLbls>
        <c:smooth val="0"/>
        <c:axId val="1297130975"/>
        <c:axId val="1297131807"/>
      </c:lineChart>
      <c:catAx>
        <c:axId val="129713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Commute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31807"/>
        <c:crosses val="autoZero"/>
        <c:auto val="1"/>
        <c:lblAlgn val="ctr"/>
        <c:lblOffset val="100"/>
        <c:noMultiLvlLbl val="0"/>
      </c:catAx>
      <c:valAx>
        <c:axId val="129713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309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bike dataset fixed.xlsx]Pivot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table'!$C$50:$C$51</c:f>
              <c:strCache>
                <c:ptCount val="1"/>
                <c:pt idx="0">
                  <c:v>No</c:v>
                </c:pt>
              </c:strCache>
            </c:strRef>
          </c:tx>
          <c:spPr>
            <a:ln w="28575" cap="rnd">
              <a:solidFill>
                <a:schemeClr val="accent1"/>
              </a:solidFill>
              <a:round/>
            </a:ln>
            <a:effectLst/>
          </c:spPr>
          <c:marker>
            <c:symbol val="none"/>
          </c:marker>
          <c:cat>
            <c:strRef>
              <c:f>'Pivot table'!$B$52:$B$55</c:f>
              <c:strCache>
                <c:ptCount val="3"/>
                <c:pt idx="0">
                  <c:v>Adolescent</c:v>
                </c:pt>
                <c:pt idx="1">
                  <c:v>Middle age</c:v>
                </c:pt>
                <c:pt idx="2">
                  <c:v>Old</c:v>
                </c:pt>
              </c:strCache>
            </c:strRef>
          </c:cat>
          <c:val>
            <c:numRef>
              <c:f>'Pivot table'!$C$52:$C$55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92C-4BC5-B9BA-DF96436180E0}"/>
            </c:ext>
          </c:extLst>
        </c:ser>
        <c:ser>
          <c:idx val="1"/>
          <c:order val="1"/>
          <c:tx>
            <c:strRef>
              <c:f>'Pivot table'!$D$50:$D$51</c:f>
              <c:strCache>
                <c:ptCount val="1"/>
                <c:pt idx="0">
                  <c:v>Yes</c:v>
                </c:pt>
              </c:strCache>
            </c:strRef>
          </c:tx>
          <c:spPr>
            <a:ln w="28575" cap="rnd">
              <a:solidFill>
                <a:schemeClr val="accent2"/>
              </a:solidFill>
              <a:round/>
            </a:ln>
            <a:effectLst/>
          </c:spPr>
          <c:marker>
            <c:symbol val="none"/>
          </c:marker>
          <c:cat>
            <c:strRef>
              <c:f>'Pivot table'!$B$52:$B$55</c:f>
              <c:strCache>
                <c:ptCount val="3"/>
                <c:pt idx="0">
                  <c:v>Adolescent</c:v>
                </c:pt>
                <c:pt idx="1">
                  <c:v>Middle age</c:v>
                </c:pt>
                <c:pt idx="2">
                  <c:v>Old</c:v>
                </c:pt>
              </c:strCache>
            </c:strRef>
          </c:cat>
          <c:val>
            <c:numRef>
              <c:f>'Pivot table'!$D$52:$D$55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92C-4BC5-B9BA-DF96436180E0}"/>
            </c:ext>
          </c:extLst>
        </c:ser>
        <c:dLbls>
          <c:showLegendKey val="0"/>
          <c:showVal val="0"/>
          <c:showCatName val="0"/>
          <c:showSerName val="0"/>
          <c:showPercent val="0"/>
          <c:showBubbleSize val="0"/>
        </c:dLbls>
        <c:smooth val="0"/>
        <c:axId val="1299427951"/>
        <c:axId val="1297124735"/>
      </c:lineChart>
      <c:catAx>
        <c:axId val="129942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24735"/>
        <c:crosses val="autoZero"/>
        <c:auto val="1"/>
        <c:lblAlgn val="ctr"/>
        <c:lblOffset val="100"/>
        <c:noMultiLvlLbl val="0"/>
      </c:catAx>
      <c:valAx>
        <c:axId val="129712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279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bike dataset fixed.xlsx]Pivot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5D69-48F7-A763-0956B5663863}"/>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5D69-48F7-A763-0956B5663863}"/>
            </c:ext>
          </c:extLst>
        </c:ser>
        <c:dLbls>
          <c:showLegendKey val="0"/>
          <c:showVal val="0"/>
          <c:showCatName val="0"/>
          <c:showSerName val="0"/>
          <c:showPercent val="0"/>
          <c:showBubbleSize val="0"/>
        </c:dLbls>
        <c:gapWidth val="219"/>
        <c:overlap val="-27"/>
        <c:axId val="1299425871"/>
        <c:axId val="1299428783"/>
      </c:barChart>
      <c:catAx>
        <c:axId val="129942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28783"/>
        <c:crosses val="autoZero"/>
        <c:auto val="1"/>
        <c:lblAlgn val="ctr"/>
        <c:lblOffset val="100"/>
        <c:noMultiLvlLbl val="0"/>
      </c:catAx>
      <c:valAx>
        <c:axId val="1299428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25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bike dataset fixed.xlsx]Pivot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table'!$C$27:$C$28</c:f>
              <c:strCache>
                <c:ptCount val="1"/>
                <c:pt idx="0">
                  <c:v>No</c:v>
                </c:pt>
              </c:strCache>
            </c:strRef>
          </c:tx>
          <c:spPr>
            <a:ln w="28575" cap="rnd">
              <a:solidFill>
                <a:schemeClr val="accent1"/>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BF-41E5-B2FA-2A1A3C966C49}"/>
            </c:ext>
          </c:extLst>
        </c:ser>
        <c:ser>
          <c:idx val="1"/>
          <c:order val="1"/>
          <c:tx>
            <c:strRef>
              <c:f>'Pivot table'!$D$27:$D$28</c:f>
              <c:strCache>
                <c:ptCount val="1"/>
                <c:pt idx="0">
                  <c:v>Yes</c:v>
                </c:pt>
              </c:strCache>
            </c:strRef>
          </c:tx>
          <c:spPr>
            <a:ln w="28575" cap="rnd">
              <a:solidFill>
                <a:schemeClr val="accent2"/>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table'!$D$29:$D$34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BF-41E5-B2FA-2A1A3C966C49}"/>
            </c:ext>
          </c:extLst>
        </c:ser>
        <c:dLbls>
          <c:showLegendKey val="0"/>
          <c:showVal val="0"/>
          <c:showCatName val="0"/>
          <c:showSerName val="0"/>
          <c:showPercent val="0"/>
          <c:showBubbleSize val="0"/>
        </c:dLbls>
        <c:smooth val="0"/>
        <c:axId val="1297130975"/>
        <c:axId val="1297131807"/>
      </c:lineChart>
      <c:catAx>
        <c:axId val="129713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Commute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31807"/>
        <c:crosses val="autoZero"/>
        <c:auto val="1"/>
        <c:lblAlgn val="ctr"/>
        <c:lblOffset val="100"/>
        <c:noMultiLvlLbl val="0"/>
      </c:catAx>
      <c:valAx>
        <c:axId val="129713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309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 bike dataset fixed.xlsx]Pivot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table'!$C$50:$C$51</c:f>
              <c:strCache>
                <c:ptCount val="1"/>
                <c:pt idx="0">
                  <c:v>No</c:v>
                </c:pt>
              </c:strCache>
            </c:strRef>
          </c:tx>
          <c:spPr>
            <a:ln w="28575" cap="rnd">
              <a:solidFill>
                <a:schemeClr val="accent1"/>
              </a:solidFill>
              <a:round/>
            </a:ln>
            <a:effectLst/>
          </c:spPr>
          <c:marker>
            <c:symbol val="none"/>
          </c:marker>
          <c:cat>
            <c:strRef>
              <c:f>'Pivot table'!$B$52:$B$55</c:f>
              <c:strCache>
                <c:ptCount val="3"/>
                <c:pt idx="0">
                  <c:v>Adolescent</c:v>
                </c:pt>
                <c:pt idx="1">
                  <c:v>Middle age</c:v>
                </c:pt>
                <c:pt idx="2">
                  <c:v>Old</c:v>
                </c:pt>
              </c:strCache>
            </c:strRef>
          </c:cat>
          <c:val>
            <c:numRef>
              <c:f>'Pivot table'!$C$52:$C$55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53-415B-A5B6-F72866F05F06}"/>
            </c:ext>
          </c:extLst>
        </c:ser>
        <c:ser>
          <c:idx val="1"/>
          <c:order val="1"/>
          <c:tx>
            <c:strRef>
              <c:f>'Pivot table'!$D$50:$D$51</c:f>
              <c:strCache>
                <c:ptCount val="1"/>
                <c:pt idx="0">
                  <c:v>Yes</c:v>
                </c:pt>
              </c:strCache>
            </c:strRef>
          </c:tx>
          <c:spPr>
            <a:ln w="28575" cap="rnd">
              <a:solidFill>
                <a:schemeClr val="accent2"/>
              </a:solidFill>
              <a:round/>
            </a:ln>
            <a:effectLst/>
          </c:spPr>
          <c:marker>
            <c:symbol val="none"/>
          </c:marker>
          <c:cat>
            <c:strRef>
              <c:f>'Pivot table'!$B$52:$B$55</c:f>
              <c:strCache>
                <c:ptCount val="3"/>
                <c:pt idx="0">
                  <c:v>Adolescent</c:v>
                </c:pt>
                <c:pt idx="1">
                  <c:v>Middle age</c:v>
                </c:pt>
                <c:pt idx="2">
                  <c:v>Old</c:v>
                </c:pt>
              </c:strCache>
            </c:strRef>
          </c:cat>
          <c:val>
            <c:numRef>
              <c:f>'Pivot table'!$D$52:$D$55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53-415B-A5B6-F72866F05F06}"/>
            </c:ext>
          </c:extLst>
        </c:ser>
        <c:dLbls>
          <c:showLegendKey val="0"/>
          <c:showVal val="0"/>
          <c:showCatName val="0"/>
          <c:showSerName val="0"/>
          <c:showPercent val="0"/>
          <c:showBubbleSize val="0"/>
        </c:dLbls>
        <c:smooth val="0"/>
        <c:axId val="1299427951"/>
        <c:axId val="1297124735"/>
      </c:lineChart>
      <c:catAx>
        <c:axId val="129942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24735"/>
        <c:crosses val="autoZero"/>
        <c:auto val="1"/>
        <c:lblAlgn val="ctr"/>
        <c:lblOffset val="100"/>
        <c:noMultiLvlLbl val="0"/>
      </c:catAx>
      <c:valAx>
        <c:axId val="129712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279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5</xdr:row>
      <xdr:rowOff>15240</xdr:rowOff>
    </xdr:from>
    <xdr:to>
      <xdr:col>12</xdr:col>
      <xdr:colOff>0</xdr:colOff>
      <xdr:row>20</xdr:row>
      <xdr:rowOff>15240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297180</xdr:colOff>
      <xdr:row>20</xdr:row>
      <xdr:rowOff>38100</xdr:rowOff>
    </xdr:from>
    <xdr:to>
      <xdr:col>19</xdr:col>
      <xdr:colOff>15240</xdr:colOff>
      <xdr:row>35</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22860</xdr:colOff>
      <xdr:row>5</xdr:row>
      <xdr:rowOff>15240</xdr:rowOff>
    </xdr:from>
    <xdr:to>
      <xdr:col>19</xdr:col>
      <xdr:colOff>7620</xdr:colOff>
      <xdr:row>20</xdr:row>
      <xdr:rowOff>15240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388620</xdr:colOff>
      <xdr:row>5</xdr:row>
      <xdr:rowOff>7620</xdr:rowOff>
    </xdr:from>
    <xdr:to>
      <xdr:col>3</xdr:col>
      <xdr:colOff>388620</xdr:colOff>
      <xdr:row>9</xdr:row>
      <xdr:rowOff>175259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8620" y="1325880"/>
              <a:ext cx="1828800" cy="899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388620</xdr:colOff>
      <xdr:row>16</xdr:row>
      <xdr:rowOff>99061</xdr:rowOff>
    </xdr:from>
    <xdr:to>
      <xdr:col>3</xdr:col>
      <xdr:colOff>388620</xdr:colOff>
      <xdr:row>26</xdr:row>
      <xdr:rowOff>22860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8620" y="3429001"/>
              <a:ext cx="182880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388620</xdr:colOff>
      <xdr:row>9</xdr:row>
      <xdr:rowOff>137160</xdr:rowOff>
    </xdr:from>
    <xdr:to>
      <xdr:col>3</xdr:col>
      <xdr:colOff>388620</xdr:colOff>
      <xdr:row>16</xdr:row>
      <xdr:rowOff>15239</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8620" y="2186940"/>
              <a:ext cx="1828800" cy="1158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0</xdr:row>
      <xdr:rowOff>171450</xdr:rowOff>
    </xdr:from>
    <xdr:to>
      <xdr:col>13</xdr:col>
      <xdr:colOff>304800</xdr:colOff>
      <xdr:row>15</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601980</xdr:colOff>
      <xdr:row>25</xdr:row>
      <xdr:rowOff>163830</xdr:rowOff>
    </xdr:from>
    <xdr:to>
      <xdr:col>14</xdr:col>
      <xdr:colOff>297180</xdr:colOff>
      <xdr:row>40</xdr:row>
      <xdr:rowOff>163830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49</xdr:row>
      <xdr:rowOff>11430</xdr:rowOff>
    </xdr:from>
    <xdr:to>
      <xdr:col>13</xdr:col>
      <xdr:colOff>312420</xdr:colOff>
      <xdr:row>64</xdr:row>
      <xdr:rowOff>11430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kib Firoz" refreshedDate="45400.904219444441" createdVersion="6" refreshedVersion="6"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50:E5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7:E3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62">
      <pivotArea outline="0" collapsedLevelsAreSubtotals="1" fieldPosition="0"/>
    </format>
    <format dxfId="61">
      <pivotArea outline="0" collapsedLevelsAreSubtotals="1" fieldPosition="0"/>
    </format>
    <format dxfId="6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64"/>
    <tableColumn id="5" name="Children"/>
    <tableColumn id="6" name="Education"/>
    <tableColumn id="7" name="Occupation"/>
    <tableColumn id="8" name="Home Owner"/>
    <tableColumn id="9" name="Cars"/>
    <tableColumn id="10" name="Commute Distance"/>
    <tableColumn id="11" name="Region"/>
    <tableColumn id="12" name="Age"/>
    <tableColumn id="15" name="Age bracket" dataDxfId="63">
      <calculatedColumnFormula>IF(L2&lt;31,"Adolescent",IF(AND(L2&gt;=31,L2&lt;55),"Middle age",IF(L2&gt;=55,"Old", "Invalid")))</calculatedColumnFormula>
    </tableColumn>
    <tableColumn id="13" name="Purchased Bike"/>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showGridLines="0" tabSelected="1" workbookViewId="0">
      <selection activeCell="U8" sqref="U8"/>
    </sheetView>
  </sheetViews>
  <sheetFormatPr defaultRowHeight="14.4" x14ac:dyDescent="0.3"/>
  <sheetData>
    <row r="1" spans="1:19" ht="14.4" customHeight="1" x14ac:dyDescent="0.3">
      <c r="A1" s="7" t="s">
        <v>50</v>
      </c>
      <c r="B1" s="7"/>
      <c r="C1" s="7"/>
      <c r="D1" s="7"/>
      <c r="E1" s="7"/>
      <c r="F1" s="7"/>
      <c r="G1" s="7"/>
      <c r="H1" s="7"/>
      <c r="I1" s="7"/>
      <c r="J1" s="7"/>
      <c r="K1" s="7"/>
      <c r="L1" s="7"/>
      <c r="M1" s="7"/>
      <c r="N1" s="7"/>
      <c r="O1" s="7"/>
      <c r="P1" s="7"/>
      <c r="Q1" s="7"/>
      <c r="R1" s="7"/>
      <c r="S1" s="7"/>
    </row>
    <row r="2" spans="1:19" x14ac:dyDescent="0.3">
      <c r="A2" s="7"/>
      <c r="B2" s="7"/>
      <c r="C2" s="7"/>
      <c r="D2" s="7"/>
      <c r="E2" s="7"/>
      <c r="F2" s="7"/>
      <c r="G2" s="7"/>
      <c r="H2" s="7"/>
      <c r="I2" s="7"/>
      <c r="J2" s="7"/>
      <c r="K2" s="7"/>
      <c r="L2" s="7"/>
      <c r="M2" s="7"/>
      <c r="N2" s="7"/>
      <c r="O2" s="7"/>
      <c r="P2" s="7"/>
      <c r="Q2" s="7"/>
      <c r="R2" s="7"/>
      <c r="S2" s="7"/>
    </row>
    <row r="3" spans="1:19" x14ac:dyDescent="0.3">
      <c r="A3" s="7"/>
      <c r="B3" s="7"/>
      <c r="C3" s="7"/>
      <c r="D3" s="7"/>
      <c r="E3" s="7"/>
      <c r="F3" s="7"/>
      <c r="G3" s="7"/>
      <c r="H3" s="7"/>
      <c r="I3" s="7"/>
      <c r="J3" s="7"/>
      <c r="K3" s="7"/>
      <c r="L3" s="7"/>
      <c r="M3" s="7"/>
      <c r="N3" s="7"/>
      <c r="O3" s="7"/>
      <c r="P3" s="7"/>
      <c r="Q3" s="7"/>
      <c r="R3" s="7"/>
      <c r="S3" s="7"/>
    </row>
    <row r="4" spans="1:19" ht="46.2" customHeight="1" x14ac:dyDescent="0.3">
      <c r="A4" s="7"/>
      <c r="B4" s="7"/>
      <c r="C4" s="7"/>
      <c r="D4" s="7"/>
      <c r="E4" s="7"/>
      <c r="F4" s="7"/>
      <c r="G4" s="7"/>
      <c r="H4" s="7"/>
      <c r="I4" s="7"/>
      <c r="J4" s="7"/>
      <c r="K4" s="7"/>
      <c r="L4" s="7"/>
      <c r="M4" s="7"/>
      <c r="N4" s="7"/>
      <c r="O4" s="7"/>
      <c r="P4" s="7"/>
      <c r="Q4" s="7"/>
      <c r="R4" s="7"/>
      <c r="S4" s="7"/>
    </row>
    <row r="5" spans="1:19" x14ac:dyDescent="0.3">
      <c r="A5" s="7"/>
      <c r="B5" s="7"/>
      <c r="C5" s="7"/>
      <c r="D5" s="7"/>
      <c r="E5" s="7"/>
      <c r="F5" s="7"/>
      <c r="G5" s="7"/>
      <c r="H5" s="7"/>
      <c r="I5" s="7"/>
      <c r="J5" s="7"/>
      <c r="K5" s="7"/>
      <c r="L5" s="7"/>
      <c r="M5" s="7"/>
      <c r="N5" s="7"/>
      <c r="O5" s="7"/>
      <c r="P5" s="7"/>
      <c r="Q5" s="7"/>
      <c r="R5" s="7"/>
      <c r="S5" s="7"/>
    </row>
  </sheetData>
  <mergeCells count="1">
    <mergeCell ref="A1:S5"/>
  </mergeCells>
  <pageMargins left="0.7" right="0.7" top="0.75" bottom="0.75" header="0.3" footer="0.3"/>
  <pageSetup paperSize="0" orientation="portrait" horizontalDpi="203" verticalDpi="203"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55"/>
  <sheetViews>
    <sheetView topLeftCell="A30" workbookViewId="0">
      <selection activeCell="C52" sqref="C52"/>
    </sheetView>
  </sheetViews>
  <sheetFormatPr defaultRowHeight="14.4" x14ac:dyDescent="0.3"/>
  <cols>
    <col min="2" max="2" width="21.88671875" customWidth="1"/>
    <col min="3" max="3" width="15.5546875" customWidth="1"/>
    <col min="4" max="4" width="4" customWidth="1"/>
    <col min="5" max="5" width="10.77734375" customWidth="1"/>
  </cols>
  <sheetData>
    <row r="3" spans="2:5" x14ac:dyDescent="0.3">
      <c r="B3" s="5" t="s">
        <v>44</v>
      </c>
      <c r="C3" s="5" t="s">
        <v>43</v>
      </c>
    </row>
    <row r="4" spans="2:5" x14ac:dyDescent="0.3">
      <c r="B4" s="5" t="s">
        <v>41</v>
      </c>
      <c r="C4" t="s">
        <v>18</v>
      </c>
      <c r="D4" t="s">
        <v>15</v>
      </c>
      <c r="E4" t="s">
        <v>42</v>
      </c>
    </row>
    <row r="5" spans="2:5" x14ac:dyDescent="0.3">
      <c r="B5" s="6" t="s">
        <v>39</v>
      </c>
      <c r="C5" s="3">
        <v>53440</v>
      </c>
      <c r="D5" s="3">
        <v>55774.058577405856</v>
      </c>
      <c r="E5" s="3">
        <v>54580.777096114522</v>
      </c>
    </row>
    <row r="6" spans="2:5" x14ac:dyDescent="0.3">
      <c r="B6" s="6" t="s">
        <v>38</v>
      </c>
      <c r="C6" s="3">
        <v>56208.178438661707</v>
      </c>
      <c r="D6" s="3">
        <v>60123.966942148763</v>
      </c>
      <c r="E6" s="3">
        <v>58062.62230919765</v>
      </c>
    </row>
    <row r="7" spans="2:5" x14ac:dyDescent="0.3">
      <c r="B7" s="6" t="s">
        <v>42</v>
      </c>
      <c r="C7" s="3">
        <v>54874.759152215796</v>
      </c>
      <c r="D7" s="3">
        <v>57962.577962577961</v>
      </c>
      <c r="E7" s="3">
        <v>56360</v>
      </c>
    </row>
    <row r="27" spans="2:5" x14ac:dyDescent="0.3">
      <c r="B27" s="5" t="s">
        <v>45</v>
      </c>
      <c r="C27" s="5" t="s">
        <v>43</v>
      </c>
    </row>
    <row r="28" spans="2:5" x14ac:dyDescent="0.3">
      <c r="B28" s="5" t="s">
        <v>41</v>
      </c>
      <c r="C28" t="s">
        <v>18</v>
      </c>
      <c r="D28" t="s">
        <v>15</v>
      </c>
      <c r="E28" t="s">
        <v>42</v>
      </c>
    </row>
    <row r="29" spans="2:5" x14ac:dyDescent="0.3">
      <c r="B29" s="6" t="s">
        <v>16</v>
      </c>
      <c r="C29" s="4">
        <v>166</v>
      </c>
      <c r="D29" s="4">
        <v>200</v>
      </c>
      <c r="E29" s="4">
        <v>366</v>
      </c>
    </row>
    <row r="30" spans="2:5" x14ac:dyDescent="0.3">
      <c r="B30" s="6" t="s">
        <v>26</v>
      </c>
      <c r="C30" s="4">
        <v>92</v>
      </c>
      <c r="D30" s="4">
        <v>77</v>
      </c>
      <c r="E30" s="4">
        <v>169</v>
      </c>
    </row>
    <row r="31" spans="2:5" x14ac:dyDescent="0.3">
      <c r="B31" s="6" t="s">
        <v>22</v>
      </c>
      <c r="C31" s="4">
        <v>67</v>
      </c>
      <c r="D31" s="4">
        <v>95</v>
      </c>
      <c r="E31" s="4">
        <v>162</v>
      </c>
    </row>
    <row r="32" spans="2:5" x14ac:dyDescent="0.3">
      <c r="B32" s="6" t="s">
        <v>23</v>
      </c>
      <c r="C32" s="4">
        <v>116</v>
      </c>
      <c r="D32" s="4">
        <v>76</v>
      </c>
      <c r="E32" s="4">
        <v>192</v>
      </c>
    </row>
    <row r="33" spans="2:5" x14ac:dyDescent="0.3">
      <c r="B33" s="6" t="s">
        <v>46</v>
      </c>
      <c r="C33" s="4">
        <v>78</v>
      </c>
      <c r="D33" s="4">
        <v>33</v>
      </c>
      <c r="E33" s="4">
        <v>111</v>
      </c>
    </row>
    <row r="34" spans="2:5" x14ac:dyDescent="0.3">
      <c r="B34" s="6" t="s">
        <v>42</v>
      </c>
      <c r="C34" s="4">
        <v>519</v>
      </c>
      <c r="D34" s="4">
        <v>481</v>
      </c>
      <c r="E34" s="4">
        <v>1000</v>
      </c>
    </row>
    <row r="50" spans="2:5" x14ac:dyDescent="0.3">
      <c r="B50" s="5" t="s">
        <v>45</v>
      </c>
      <c r="C50" s="5" t="s">
        <v>43</v>
      </c>
    </row>
    <row r="51" spans="2:5" x14ac:dyDescent="0.3">
      <c r="B51" s="5" t="s">
        <v>41</v>
      </c>
      <c r="C51" t="s">
        <v>18</v>
      </c>
      <c r="D51" t="s">
        <v>15</v>
      </c>
      <c r="E51" t="s">
        <v>42</v>
      </c>
    </row>
    <row r="52" spans="2:5" x14ac:dyDescent="0.3">
      <c r="B52" s="6" t="s">
        <v>47</v>
      </c>
      <c r="C52" s="4">
        <v>71</v>
      </c>
      <c r="D52" s="4">
        <v>39</v>
      </c>
      <c r="E52" s="4">
        <v>110</v>
      </c>
    </row>
    <row r="53" spans="2:5" x14ac:dyDescent="0.3">
      <c r="B53" s="6" t="s">
        <v>48</v>
      </c>
      <c r="C53" s="4">
        <v>318</v>
      </c>
      <c r="D53" s="4">
        <v>383</v>
      </c>
      <c r="E53" s="4">
        <v>701</v>
      </c>
    </row>
    <row r="54" spans="2:5" x14ac:dyDescent="0.3">
      <c r="B54" s="6" t="s">
        <v>49</v>
      </c>
      <c r="C54" s="4">
        <v>130</v>
      </c>
      <c r="D54" s="4">
        <v>59</v>
      </c>
      <c r="E54" s="4">
        <v>189</v>
      </c>
    </row>
    <row r="55" spans="2:5" x14ac:dyDescent="0.3">
      <c r="B55" s="6" t="s">
        <v>42</v>
      </c>
      <c r="C55" s="4">
        <v>519</v>
      </c>
      <c r="D55" s="4">
        <v>481</v>
      </c>
      <c r="E5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3" workbookViewId="0">
      <selection activeCell="J2" sqref="J2:J1001"/>
    </sheetView>
  </sheetViews>
  <sheetFormatPr defaultColWidth="11.88671875" defaultRowHeight="14.4" x14ac:dyDescent="0.3"/>
  <cols>
    <col min="2" max="2" width="14.5546875" customWidth="1"/>
    <col min="6" max="6" width="14.6640625" customWidth="1"/>
    <col min="7" max="7" width="12.5546875" customWidth="1"/>
    <col min="8" max="8" width="13.88671875" customWidth="1"/>
    <col min="10" max="10" width="18.77734375" customWidth="1"/>
    <col min="13" max="13"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 t="shared" ref="M2:M65" si="0">IF(L2&lt;31,"Adolescent",IF(AND(L2&gt;=31,L2&lt;55),"Middle age",IF(L2&gt;=55,"Old",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si="0"/>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ref="M66:M129" si="1">IF(L66&lt;31,"Adolescent",IF(AND(L66&gt;=31,L66&lt;55),"Middle age",IF(L66&gt;=55,"Old", "Invalid")))</f>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ref="M130:M193" si="2">IF(L130&lt;31,"Adolescent",IF(AND(L130&gt;=31,L130&lt;55),"Middle age",IF(L130&gt;=55,"Old", "Invalid")))</f>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ref="M194:M257" si="3">IF(L194&lt;31,"Adolescent",IF(AND(L194&gt;=31,L194&lt;55),"Middle age",IF(L194&gt;=55,"Old", "Invalid")))</f>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ref="M258:M321" si="4">IF(L258&lt;31,"Adolescent",IF(AND(L258&gt;=31,L258&lt;55),"Middle age",IF(L258&gt;=55,"Old", "Invalid")))</f>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ref="M322:M385" si="5">IF(L322&lt;31,"Adolescent",IF(AND(L322&gt;=31,L322&lt;55),"Middle age",IF(L322&gt;=55,"Old", "Invalid")))</f>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ref="M386:M449" si="6">IF(L386&lt;31,"Adolescent",IF(AND(L386&gt;=31,L386&lt;55),"Middle age",IF(L386&gt;=55,"Old", "Invalid")))</f>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ref="M450:M513" si="7">IF(L450&lt;31,"Adolescent",IF(AND(L450&gt;=31,L450&lt;55),"Middle age",IF(L450&gt;=55,"Old", "Invalid")))</f>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ref="M514:M577" si="8">IF(L514&lt;31,"Adolescent",IF(AND(L514&gt;=31,L514&lt;55),"Middle age",IF(L514&gt;=55,"Old", "Invalid")))</f>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ref="M578:M641" si="9">IF(L578&lt;31,"Adolescent",IF(AND(L578&gt;=31,L578&lt;55),"Middle age",IF(L578&gt;=55,"Old", "Invalid")))</f>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ref="M642:M705" si="10">IF(L642&lt;31,"Adolescent",IF(AND(L642&gt;=31,L642&lt;55),"Middle age",IF(L642&gt;=55,"Old", "Invalid")))</f>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ref="M706:M769" si="11">IF(L706&lt;31,"Adolescent",IF(AND(L706&gt;=31,L706&lt;55),"Middle age",IF(L706&gt;=55,"Old", "Invalid")))</f>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ref="M770:M833" si="12">IF(L770&lt;31,"Adolescent",IF(AND(L770&gt;=31,L770&lt;55),"Middle age",IF(L770&gt;=55,"Old", "Invalid")))</f>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ref="M834:M897" si="13">IF(L834&lt;31,"Adolescent",IF(AND(L834&gt;=31,L834&lt;55),"Middle age",IF(L834&gt;=55,"Old", "Invalid")))</f>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ref="M898:M961" si="14">IF(L898&lt;31,"Adolescent",IF(AND(L898&gt;=31,L898&lt;55),"Middle age",IF(L898&gt;=55,"Old", "Invalid")))</f>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ref="M962:M1025" si="15">IF(L962&lt;31,"Adolescent",IF(AND(L962&gt;=31,L962&lt;55),"Middle age",IF(L962&gt;=55,"Old", "Invalid")))</f>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Rakib Firoz</cp:lastModifiedBy>
  <dcterms:created xsi:type="dcterms:W3CDTF">2022-03-18T02:50:57Z</dcterms:created>
  <dcterms:modified xsi:type="dcterms:W3CDTF">2024-04-18T16:06:40Z</dcterms:modified>
</cp:coreProperties>
</file>