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Job preparation\HomeWork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52511"/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<sst xmlns="http://schemas.openxmlformats.org/spreadsheetml/2006/main" count="106" uniqueCount="89">
  <si>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</si>
  <si>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</si>
  <si>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</si>
  <si>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</si>
  <si>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</si>
  <si>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</si>
  <si>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</si>
  <si>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</si>
  <si>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</si>
  <si>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</si>
  <si>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</si>
  <si>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</si>
  <si>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</si>
  <si>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</si>
  <si>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</si>
  <si>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</si>
  <si>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</si>
  <si>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</si>
  <si>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</si>
  <si>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</si>
  <si>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</si>
  <si>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</si>
  <si>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</si>
  <si>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</si>
  <si>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</si>
  <si>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</si>
  <si>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</si>
  <si>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</si>
  <si>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</si>
  <si>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FairMart</t>
  </si>
  <si>
    <t>Test Cases for Registration (Mobile Apps)</t>
  </si>
  <si>
    <t>27/02/2022</t>
  </si>
  <si>
    <t>1. Google Chrome (Version 98.0)</t>
  </si>
  <si>
    <t>Rakib</t>
  </si>
  <si>
    <t>Verify Phone number field</t>
  </si>
  <si>
    <t>1. 'Valid number'</t>
  </si>
  <si>
    <t>1. Goto  FairMart app.
2. Tap on 'Account'.
3. Tap on 'Login/Sign Up'
4. Tap on 'Register'
5. Enter 11 digit valid phone number 
6. Tap 'Send OTP'.</t>
  </si>
  <si>
    <t>Get OTP number in mobile SMS</t>
  </si>
  <si>
    <t>Pre Condition</t>
  </si>
  <si>
    <t>1. Goto  FairMart app.
2. Tap on 'Account'.
3. Tap on 'Login/Sign Up'
4. Tap on 'Register'
5. Enter 9/10 digit invalid phone number 
6. Tap 'Send OTP'.</t>
  </si>
  <si>
    <t>Should get warning message for invalid number</t>
  </si>
  <si>
    <t>Show warning message (The mobile must be 11 charecter)</t>
  </si>
  <si>
    <t>2. 'More or Less than 11 
digit number'</t>
  </si>
  <si>
    <t>warning message</t>
  </si>
  <si>
    <t>3. Enter 
'alphabet'</t>
  </si>
  <si>
    <t>1. Goto  FairMart app.
2. Tap on 'Account'.
3. Tap on 'Login/Sign Up'
4. Tap on 'Register'
5. Enter some alphabet letter 
6. Tap 'Send OTP'.</t>
  </si>
  <si>
    <t>Show warning message (invalid number format)</t>
  </si>
  <si>
    <t>invalid number</t>
  </si>
  <si>
    <t>4. Blank phone
 number form</t>
  </si>
  <si>
    <t>1. Goto  FairMart app.
2. Tap on 'Account'.
3. Tap on 'Login/Sign Up'
4. Tap on 'Register'
5. Tap 'Send OTP'.</t>
  </si>
  <si>
    <t>Should get warning message for blank phone number field</t>
  </si>
  <si>
    <t>Show warning message (Please enter mobile no)</t>
  </si>
  <si>
    <t>enter number</t>
  </si>
  <si>
    <t>Verify OTP</t>
  </si>
  <si>
    <t>1. Valid OTP</t>
  </si>
  <si>
    <t>Enter valid 
phone number</t>
  </si>
  <si>
    <t>1. Enter valid OTP number
2. Tap 'Verify'</t>
  </si>
  <si>
    <t>Successfully verify and go to register page</t>
  </si>
  <si>
    <t xml:space="preserve">Should verify successfullly and go to next page </t>
  </si>
  <si>
    <t>register page</t>
  </si>
  <si>
    <t>Get OTP number by SMS and go to OTP page</t>
  </si>
  <si>
    <t>OTP Page</t>
  </si>
  <si>
    <t>1. Enter invalid OTP number
2. Tap 'Verify'</t>
  </si>
  <si>
    <t>2. Invalid/
worng OTP</t>
  </si>
  <si>
    <t>Should get warning message for invalid OTP</t>
  </si>
  <si>
    <t>Show warning message(Invalid OTP, try again)</t>
  </si>
  <si>
    <t>Invalid OTP</t>
  </si>
  <si>
    <t>TC003</t>
  </si>
  <si>
    <t>Varify Name, Email, Password field</t>
  </si>
  <si>
    <t>Enter valid OTP
number</t>
  </si>
  <si>
    <t>1. Name  = 'abcde '
2.Email = 'abcd@gmail.com
3.Pass = 'abcd12'</t>
  </si>
  <si>
    <t xml:space="preserve">Should Successfully registation </t>
  </si>
  <si>
    <t>1. Enter valid name
2. Enter valid email address
3. Enter password
4. tap 'Register'</t>
  </si>
  <si>
    <t xml:space="preserve">Successfully registation and go to home page </t>
  </si>
  <si>
    <t>Successful reg</t>
  </si>
  <si>
    <t>all field blank</t>
  </si>
  <si>
    <t>1. Tap 'Register'</t>
  </si>
  <si>
    <t>Should get warning message for blank field</t>
  </si>
  <si>
    <t>Show warning message( Please enter name, email, password )</t>
  </si>
  <si>
    <t>blank field error</t>
  </si>
  <si>
    <t>1. Name  = '@#$%125 '
2.Email = 'abcd@gmail.com
3.Pass = 'abcd12'</t>
  </si>
  <si>
    <t>1. Enter invalid name
2. Enter valid email address
3. Enter password
4. tap 'Register'</t>
  </si>
  <si>
    <t xml:space="preserve">Should get warning message for Invalid name </t>
  </si>
  <si>
    <t>TC004</t>
  </si>
  <si>
    <t>TC005</t>
  </si>
  <si>
    <t>TC006</t>
  </si>
  <si>
    <t>TC007</t>
  </si>
  <si>
    <t>TC008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</si>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</sst>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DHI8fOXlhs7IlgYyDGLeBYn723jWtZk/view?usp=sharing" TargetMode="External"/><Relationship Id="rId3" Type="http://schemas.openxmlformats.org/officeDocument/2006/relationships/hyperlink" Target="https://drive.google.com/file/d/1jHY5h8TCnx2n83pfD0MEE85B2fPNikCw/view?usp=sharing" TargetMode="External"/><Relationship Id="rId7" Type="http://schemas.openxmlformats.org/officeDocument/2006/relationships/hyperlink" Target="https://drive.google.com/file/d/1PBv6g5nZAfosFzkEP2JQPYFMo-ZTHVr5/view?usp=sharing" TargetMode="External"/><Relationship Id="rId2" Type="http://schemas.openxmlformats.org/officeDocument/2006/relationships/hyperlink" Target="https://drive.google.com/file/d/1-CbtxshiCzzMKILsoBwLGAXEE-7xksaP/view?usp=sharing" TargetMode="External"/><Relationship Id="rId1" Type="http://schemas.openxmlformats.org/officeDocument/2006/relationships/hyperlink" Target="https://drive.google.com/file/d/10ILeEo0ScXPk6dZG1tC4_Wnb76lPwAHy/view?usp=sharing" TargetMode="External"/><Relationship Id="rId6" Type="http://schemas.openxmlformats.org/officeDocument/2006/relationships/hyperlink" Target="https://drive.google.com/file/d/1V1XXoYq1JtnhzC7a-XCGIeIm5BzdzZ5J/view?usp=sharing" TargetMode="External"/><Relationship Id="rId5" Type="http://schemas.openxmlformats.org/officeDocument/2006/relationships/hyperlink" Target="https://drive.google.com/file/d/1-T8YQXK-6U9b6fp2rgDPf7h9AjMY0iwQ/view?usp=sharing" TargetMode="External"/><Relationship Id="rId4" Type="http://schemas.openxmlformats.org/officeDocument/2006/relationships/hyperlink" Target="https://drive.google.com/file/d/1iqCHdBw4owRmcoGdPW2uojb4793Wsj6l/view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workbookViewId="0">
      <pane ySplit="6" topLeftCell="A7" activePane="bottomLeft" state="frozen"/>
      <selection pane="bottomLeft" activeCell="A15" sqref="A15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20.85546875" style="7" customWidth="1"/>
    <col min="4" max="4" width="13.28515625" style="7" customWidth="1"/>
    <col min="5" max="5" width="34.85546875" style="7" customWidth="1"/>
    <col min="6" max="6" width="37.85546875" style="7" customWidth="1"/>
    <col min="7" max="7" width="28.28515625" style="7" customWidth="1"/>
    <col min="8" max="8" width="30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43" t="s">
        <v>4</v>
      </c>
      <c r="B1" s="40"/>
      <c r="C1" s="1" t="s">
        <v>29</v>
      </c>
      <c r="D1" s="1"/>
      <c r="E1" s="4" t="s">
        <v>5</v>
      </c>
      <c r="F1" s="45" t="s">
        <v>31</v>
      </c>
      <c r="G1" s="6" t="s">
        <v>6</v>
      </c>
      <c r="H1" s="5" t="s">
        <v>31</v>
      </c>
      <c r="I1" s="44" t="s">
        <v>7</v>
      </c>
      <c r="J1" s="40"/>
    </row>
    <row r="2" spans="1:10" ht="38.25" x14ac:dyDescent="0.2">
      <c r="A2" s="42" t="s">
        <v>8</v>
      </c>
      <c r="B2" s="40"/>
      <c r="C2" s="2" t="s">
        <v>30</v>
      </c>
      <c r="D2" s="2"/>
      <c r="E2" s="4" t="s">
        <v>9</v>
      </c>
      <c r="F2" s="5" t="s">
        <v>31</v>
      </c>
      <c r="G2" s="8" t="s">
        <v>10</v>
      </c>
      <c r="H2" s="5" t="s">
        <v>31</v>
      </c>
      <c r="I2" s="4" t="s">
        <v>0</v>
      </c>
      <c r="J2" s="22">
        <f>COUNTIF(H7:H49, "PASS")</f>
        <v>8</v>
      </c>
    </row>
    <row r="3" spans="1:10" ht="18" customHeight="1" x14ac:dyDescent="0.2">
      <c r="A3" s="42"/>
      <c r="B3" s="40"/>
      <c r="C3" s="2"/>
      <c r="D3" s="48"/>
      <c r="E3" s="9" t="s">
        <v>11</v>
      </c>
      <c r="F3" s="3" t="s">
        <v>33</v>
      </c>
      <c r="G3" s="1" t="s">
        <v>12</v>
      </c>
      <c r="H3" s="46" t="s">
        <v>32</v>
      </c>
      <c r="I3" s="10" t="s">
        <v>1</v>
      </c>
      <c r="J3" s="23">
        <f>COUNTIF(H8:H49, "Fail")</f>
        <v>1</v>
      </c>
    </row>
    <row r="4" spans="1:10" ht="18" customHeight="1" x14ac:dyDescent="0.2">
      <c r="A4" s="42" t="s">
        <v>13</v>
      </c>
      <c r="B4" s="40"/>
      <c r="C4" s="2" t="s">
        <v>28</v>
      </c>
      <c r="D4" s="48"/>
      <c r="E4" s="9" t="s">
        <v>14</v>
      </c>
      <c r="F4" s="2"/>
      <c r="G4" s="1" t="s">
        <v>15</v>
      </c>
      <c r="H4" s="11" t="s">
        <v>3</v>
      </c>
      <c r="I4" s="4" t="s">
        <v>16</v>
      </c>
      <c r="J4" s="24">
        <f>COUNTIF(H8:H49, "WARNING")</f>
        <v>0</v>
      </c>
    </row>
    <row r="5" spans="1:10" ht="18" customHeight="1" x14ac:dyDescent="0.2">
      <c r="A5" s="39" t="s">
        <v>17</v>
      </c>
      <c r="B5" s="40"/>
      <c r="C5" s="39"/>
      <c r="D5" s="49"/>
      <c r="E5" s="41"/>
      <c r="F5" s="41"/>
      <c r="G5" s="41"/>
      <c r="H5" s="40"/>
      <c r="I5" s="12" t="s">
        <v>18</v>
      </c>
      <c r="J5" s="25">
        <f>SUM(J2:J4:J3)</f>
        <v>9</v>
      </c>
    </row>
    <row r="6" spans="1:10" ht="18" customHeight="1" x14ac:dyDescent="0.2">
      <c r="A6" s="13" t="s">
        <v>19</v>
      </c>
      <c r="B6" s="14" t="s">
        <v>20</v>
      </c>
      <c r="C6" s="14" t="s">
        <v>23</v>
      </c>
      <c r="D6" s="47" t="s">
        <v>38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</row>
    <row r="7" spans="1:10" ht="78.75" customHeight="1" x14ac:dyDescent="0.2">
      <c r="A7" s="15" t="s">
        <v>26</v>
      </c>
      <c r="B7" s="16" t="s">
        <v>34</v>
      </c>
      <c r="C7" s="37" t="s">
        <v>35</v>
      </c>
      <c r="D7" s="37"/>
      <c r="E7" s="17" t="s">
        <v>36</v>
      </c>
      <c r="F7" s="16" t="s">
        <v>37</v>
      </c>
      <c r="G7" s="17" t="s">
        <v>60</v>
      </c>
      <c r="H7" s="18" t="s">
        <v>0</v>
      </c>
      <c r="I7" s="38" t="s">
        <v>61</v>
      </c>
    </row>
    <row r="8" spans="1:10" ht="78.75" customHeight="1" x14ac:dyDescent="0.2">
      <c r="A8" s="15" t="s">
        <v>27</v>
      </c>
      <c r="B8" s="16"/>
      <c r="C8" s="37" t="s">
        <v>42</v>
      </c>
      <c r="D8" s="37"/>
      <c r="E8" s="17" t="s">
        <v>39</v>
      </c>
      <c r="F8" s="16" t="s">
        <v>40</v>
      </c>
      <c r="G8" s="17" t="s">
        <v>41</v>
      </c>
      <c r="H8" s="18" t="s">
        <v>0</v>
      </c>
      <c r="I8" s="38" t="s">
        <v>43</v>
      </c>
    </row>
    <row r="9" spans="1:10" ht="76.5" x14ac:dyDescent="0.2">
      <c r="A9" s="15" t="s">
        <v>67</v>
      </c>
      <c r="B9" s="16"/>
      <c r="C9" s="50" t="s">
        <v>44</v>
      </c>
      <c r="D9" s="30"/>
      <c r="E9" s="16" t="s">
        <v>45</v>
      </c>
      <c r="F9" s="16" t="s">
        <v>40</v>
      </c>
      <c r="G9" s="16" t="s">
        <v>46</v>
      </c>
      <c r="H9" s="18" t="s">
        <v>0</v>
      </c>
      <c r="I9" s="38" t="s">
        <v>47</v>
      </c>
    </row>
    <row r="10" spans="1:10" ht="63.75" x14ac:dyDescent="0.2">
      <c r="A10" s="20" t="s">
        <v>83</v>
      </c>
      <c r="B10" s="16"/>
      <c r="C10" s="50" t="s">
        <v>48</v>
      </c>
      <c r="D10" s="30"/>
      <c r="E10" s="16" t="s">
        <v>49</v>
      </c>
      <c r="F10" s="16" t="s">
        <v>50</v>
      </c>
      <c r="G10" s="16" t="s">
        <v>51</v>
      </c>
      <c r="H10" s="18" t="s">
        <v>0</v>
      </c>
      <c r="I10" s="38" t="s">
        <v>52</v>
      </c>
    </row>
    <row r="11" spans="1:10" ht="25.5" x14ac:dyDescent="0.2">
      <c r="A11" s="15" t="s">
        <v>84</v>
      </c>
      <c r="B11" s="16" t="s">
        <v>53</v>
      </c>
      <c r="C11" s="30" t="s">
        <v>54</v>
      </c>
      <c r="D11" s="50" t="s">
        <v>55</v>
      </c>
      <c r="E11" s="17" t="s">
        <v>56</v>
      </c>
      <c r="F11" s="16" t="s">
        <v>58</v>
      </c>
      <c r="G11" s="17" t="s">
        <v>57</v>
      </c>
      <c r="H11" s="18" t="s">
        <v>0</v>
      </c>
      <c r="I11" s="38" t="s">
        <v>59</v>
      </c>
    </row>
    <row r="12" spans="1:10" ht="25.5" x14ac:dyDescent="0.2">
      <c r="A12" s="20" t="s">
        <v>85</v>
      </c>
      <c r="B12" s="16"/>
      <c r="C12" s="50" t="s">
        <v>63</v>
      </c>
      <c r="D12" s="50" t="s">
        <v>55</v>
      </c>
      <c r="E12" s="16" t="s">
        <v>62</v>
      </c>
      <c r="F12" s="16" t="s">
        <v>64</v>
      </c>
      <c r="G12" s="17" t="s">
        <v>65</v>
      </c>
      <c r="H12" s="18" t="s">
        <v>0</v>
      </c>
      <c r="I12" s="51" t="s">
        <v>66</v>
      </c>
    </row>
    <row r="13" spans="1:10" ht="51" x14ac:dyDescent="0.2">
      <c r="A13" s="20" t="s">
        <v>86</v>
      </c>
      <c r="B13" s="16" t="s">
        <v>68</v>
      </c>
      <c r="C13" s="50" t="s">
        <v>70</v>
      </c>
      <c r="D13" s="50" t="s">
        <v>69</v>
      </c>
      <c r="E13" s="16" t="s">
        <v>72</v>
      </c>
      <c r="F13" s="16" t="s">
        <v>71</v>
      </c>
      <c r="G13" s="17" t="s">
        <v>73</v>
      </c>
      <c r="H13" s="18" t="s">
        <v>0</v>
      </c>
      <c r="I13" s="51" t="s">
        <v>74</v>
      </c>
    </row>
    <row r="14" spans="1:10" ht="25.5" x14ac:dyDescent="0.2">
      <c r="A14" s="15" t="s">
        <v>87</v>
      </c>
      <c r="B14" s="16"/>
      <c r="C14" s="29" t="s">
        <v>75</v>
      </c>
      <c r="D14" s="37" t="s">
        <v>69</v>
      </c>
      <c r="E14" s="17" t="s">
        <v>76</v>
      </c>
      <c r="F14" s="16" t="s">
        <v>77</v>
      </c>
      <c r="G14" s="17" t="s">
        <v>78</v>
      </c>
      <c r="H14" s="18" t="s">
        <v>0</v>
      </c>
      <c r="I14" s="51" t="s">
        <v>79</v>
      </c>
    </row>
    <row r="15" spans="1:10" ht="51" x14ac:dyDescent="0.2">
      <c r="A15" s="21" t="s">
        <v>88</v>
      </c>
      <c r="B15" s="17"/>
      <c r="C15" s="27" t="s">
        <v>80</v>
      </c>
      <c r="D15" s="50" t="s">
        <v>69</v>
      </c>
      <c r="E15" s="16" t="s">
        <v>81</v>
      </c>
      <c r="F15" s="17" t="s">
        <v>82</v>
      </c>
      <c r="G15" s="17" t="s">
        <v>73</v>
      </c>
      <c r="H15" s="18" t="s">
        <v>1</v>
      </c>
      <c r="I15" s="36"/>
    </row>
    <row r="16" spans="1:10" ht="12.75" x14ac:dyDescent="0.2">
      <c r="A16" s="15"/>
      <c r="B16" s="17"/>
      <c r="C16" s="30"/>
      <c r="D16" s="30"/>
      <c r="E16" s="16"/>
      <c r="F16" s="17"/>
      <c r="G16" s="17"/>
      <c r="H16" s="19"/>
      <c r="I16" s="35"/>
    </row>
    <row r="17" spans="1:9" ht="12.75" x14ac:dyDescent="0.2">
      <c r="A17" s="15"/>
      <c r="B17" s="16"/>
      <c r="C17" s="28"/>
      <c r="D17" s="28"/>
      <c r="E17" s="17"/>
      <c r="F17" s="16"/>
      <c r="G17" s="17"/>
      <c r="H17" s="18"/>
      <c r="I17" s="36"/>
    </row>
    <row r="18" spans="1:9" ht="12.75" x14ac:dyDescent="0.2">
      <c r="A18" s="21"/>
      <c r="B18" s="17"/>
      <c r="C18" s="31"/>
      <c r="D18" s="30"/>
      <c r="E18" s="16"/>
      <c r="F18" s="17"/>
      <c r="G18" s="17"/>
      <c r="H18" s="18"/>
      <c r="I18" s="35"/>
    </row>
    <row r="19" spans="1:9" ht="12.75" x14ac:dyDescent="0.2">
      <c r="A19" s="15"/>
      <c r="B19" s="17"/>
      <c r="C19" s="31"/>
      <c r="D19" s="30"/>
      <c r="E19" s="16"/>
      <c r="F19" s="17"/>
      <c r="G19" s="17"/>
      <c r="H19" s="18"/>
      <c r="I19" s="35"/>
    </row>
    <row r="20" spans="1:9" ht="12.75" x14ac:dyDescent="0.2">
      <c r="A20" s="15"/>
      <c r="B20" s="16"/>
      <c r="C20" s="26"/>
      <c r="D20" s="26"/>
      <c r="E20" s="17"/>
      <c r="F20" s="16"/>
      <c r="G20" s="17"/>
      <c r="H20" s="18"/>
      <c r="I20" s="36"/>
    </row>
    <row r="21" spans="1:9" ht="12.75" x14ac:dyDescent="0.2">
      <c r="A21" s="21"/>
      <c r="B21" s="17"/>
      <c r="C21" s="31"/>
      <c r="D21" s="30"/>
      <c r="E21" s="16"/>
      <c r="F21" s="17"/>
      <c r="G21" s="17"/>
      <c r="H21" s="18"/>
      <c r="I21" s="35"/>
    </row>
    <row r="22" spans="1:9" ht="12.75" x14ac:dyDescent="0.2">
      <c r="A22" s="15"/>
      <c r="B22" s="16"/>
      <c r="C22" s="31"/>
      <c r="D22" s="30"/>
      <c r="E22" s="16"/>
      <c r="F22" s="16"/>
      <c r="G22" s="17"/>
      <c r="H22" s="18"/>
      <c r="I22" s="35"/>
    </row>
    <row r="23" spans="1:9" ht="12.75" x14ac:dyDescent="0.2">
      <c r="A23" s="15"/>
      <c r="B23" s="16"/>
      <c r="C23" s="26"/>
      <c r="D23" s="26"/>
      <c r="E23" s="17"/>
      <c r="F23" s="16"/>
      <c r="G23" s="17"/>
      <c r="H23" s="18"/>
      <c r="I23" s="36"/>
    </row>
    <row r="24" spans="1:9" ht="12.75" x14ac:dyDescent="0.2">
      <c r="A24" s="21"/>
      <c r="B24" s="17"/>
      <c r="C24" s="31"/>
      <c r="D24" s="30"/>
      <c r="E24" s="16"/>
      <c r="F24" s="17"/>
      <c r="G24" s="17"/>
      <c r="H24" s="18"/>
      <c r="I24" s="35"/>
    </row>
    <row r="25" spans="1:9" ht="12.75" x14ac:dyDescent="0.2">
      <c r="A25" s="15"/>
      <c r="B25" s="16"/>
      <c r="C25" s="31"/>
      <c r="D25" s="30"/>
      <c r="E25" s="16"/>
      <c r="F25" s="16"/>
      <c r="G25" s="17"/>
      <c r="H25" s="18"/>
      <c r="I25" s="35"/>
    </row>
    <row r="26" spans="1:9" ht="12.75" x14ac:dyDescent="0.2">
      <c r="A26" s="15"/>
      <c r="B26" s="16"/>
      <c r="C26" s="34"/>
      <c r="D26" s="34"/>
      <c r="E26" s="17"/>
      <c r="F26" s="16"/>
      <c r="G26" s="17"/>
      <c r="H26" s="18"/>
      <c r="I26" s="36"/>
    </row>
    <row r="27" spans="1:9" ht="12.75" x14ac:dyDescent="0.2">
      <c r="A27" s="21"/>
      <c r="B27" s="17"/>
      <c r="C27" s="31"/>
      <c r="D27" s="30"/>
      <c r="E27" s="16"/>
      <c r="F27" s="17"/>
      <c r="G27" s="17"/>
      <c r="H27" s="18"/>
      <c r="I27" s="35"/>
    </row>
    <row r="28" spans="1:9" ht="12.75" x14ac:dyDescent="0.2">
      <c r="A28" s="15"/>
      <c r="B28" s="16"/>
      <c r="C28" s="31"/>
      <c r="D28" s="30"/>
      <c r="E28" s="16"/>
      <c r="F28" s="16"/>
      <c r="G28" s="17"/>
      <c r="H28" s="18"/>
      <c r="I28" s="35"/>
    </row>
    <row r="29" spans="1:9" ht="12.75" x14ac:dyDescent="0.2">
      <c r="A29" s="15"/>
      <c r="B29" s="16"/>
      <c r="C29" s="33"/>
      <c r="D29" s="33"/>
      <c r="E29" s="17"/>
      <c r="F29" s="16"/>
      <c r="G29" s="17"/>
      <c r="H29" s="18"/>
      <c r="I29" s="36"/>
    </row>
    <row r="30" spans="1:9" ht="12.75" x14ac:dyDescent="0.2">
      <c r="A30" s="21"/>
      <c r="B30" s="17"/>
      <c r="C30" s="31"/>
      <c r="D30" s="30"/>
      <c r="E30" s="16"/>
      <c r="F30" s="17"/>
      <c r="G30" s="17"/>
      <c r="H30" s="18"/>
      <c r="I30" s="35"/>
    </row>
    <row r="31" spans="1:9" ht="12.75" x14ac:dyDescent="0.2">
      <c r="A31" s="15"/>
      <c r="B31" s="16"/>
      <c r="C31" s="31"/>
      <c r="D31" s="30"/>
      <c r="E31" s="16"/>
      <c r="F31" s="16"/>
      <c r="G31" s="17"/>
      <c r="H31" s="17"/>
      <c r="I31" s="35"/>
    </row>
    <row r="32" spans="1:9" ht="12.75" x14ac:dyDescent="0.2">
      <c r="A32" s="15"/>
      <c r="B32" s="16"/>
      <c r="C32" s="32"/>
      <c r="D32" s="32"/>
      <c r="E32" s="17"/>
      <c r="F32" s="16"/>
      <c r="G32" s="17"/>
      <c r="H32" s="18"/>
      <c r="I32" s="36"/>
    </row>
    <row r="33" spans="1:9" ht="12.75" x14ac:dyDescent="0.2">
      <c r="A33" s="21"/>
      <c r="B33" s="17"/>
      <c r="C33" s="31"/>
      <c r="D33" s="30"/>
      <c r="E33" s="16"/>
      <c r="F33" s="17"/>
      <c r="G33" s="17"/>
      <c r="H33" s="17"/>
      <c r="I33" s="35"/>
    </row>
    <row r="34" spans="1:9" ht="12.75" x14ac:dyDescent="0.2">
      <c r="A34" s="15"/>
      <c r="B34" s="16"/>
      <c r="C34" s="31"/>
      <c r="D34" s="30"/>
      <c r="E34" s="16"/>
      <c r="F34" s="16"/>
      <c r="G34" s="17"/>
      <c r="H34" s="17"/>
      <c r="I34" s="35"/>
    </row>
    <row r="35" spans="1:9" ht="12.75" x14ac:dyDescent="0.2">
      <c r="A35" s="15"/>
      <c r="B35" s="16"/>
      <c r="C35" s="32"/>
      <c r="D35" s="32"/>
      <c r="E35" s="17"/>
      <c r="F35" s="16"/>
      <c r="G35" s="17"/>
      <c r="H35" s="18"/>
      <c r="I35" s="36"/>
    </row>
    <row r="36" spans="1:9" ht="15.75" customHeight="1" x14ac:dyDescent="0.2">
      <c r="A36" s="21"/>
      <c r="B36" s="17"/>
      <c r="C36" s="31"/>
      <c r="D36" s="30"/>
      <c r="E36" s="16"/>
      <c r="F36" s="17"/>
      <c r="G36" s="17"/>
      <c r="H36" s="17"/>
      <c r="I36" s="35"/>
    </row>
    <row r="37" spans="1:9" ht="30.75" customHeight="1" x14ac:dyDescent="0.2">
      <c r="A37" s="15"/>
      <c r="B37" s="16"/>
      <c r="C37" s="31"/>
      <c r="D37" s="30"/>
      <c r="E37" s="16"/>
      <c r="F37" s="16"/>
      <c r="G37" s="17"/>
      <c r="H37" s="17"/>
      <c r="I37" s="35"/>
    </row>
    <row r="38" spans="1:9" ht="15.75" customHeight="1" x14ac:dyDescent="0.2">
      <c r="A38" s="15"/>
      <c r="B38" s="16"/>
      <c r="C38" s="32"/>
      <c r="D38" s="32"/>
      <c r="E38" s="17"/>
      <c r="F38" s="16"/>
      <c r="G38" s="17"/>
      <c r="H38" s="18"/>
      <c r="I38" s="36"/>
    </row>
    <row r="39" spans="1:9" ht="15.75" customHeight="1" x14ac:dyDescent="0.2">
      <c r="A39" s="21"/>
      <c r="B39" s="17"/>
      <c r="C39" s="31"/>
      <c r="D39" s="30"/>
      <c r="E39" s="16"/>
      <c r="F39" s="17"/>
      <c r="G39" s="17"/>
      <c r="H39" s="17"/>
      <c r="I39" s="35"/>
    </row>
    <row r="40" spans="1:9" ht="30.75" customHeight="1" x14ac:dyDescent="0.2">
      <c r="A40" s="15"/>
      <c r="B40" s="16"/>
      <c r="C40" s="31"/>
      <c r="D40" s="30"/>
      <c r="E40" s="16"/>
      <c r="F40" s="16"/>
      <c r="G40" s="17"/>
      <c r="H40" s="17"/>
      <c r="I40" s="35"/>
    </row>
    <row r="41" spans="1:9" ht="15.75" customHeight="1" x14ac:dyDescent="0.2">
      <c r="A41" s="15"/>
      <c r="B41" s="16"/>
      <c r="C41" s="33"/>
      <c r="D41" s="33"/>
      <c r="E41" s="17"/>
      <c r="F41" s="16"/>
      <c r="G41" s="17"/>
      <c r="H41" s="18"/>
      <c r="I41" s="36"/>
    </row>
    <row r="42" spans="1:9" ht="15.75" customHeight="1" x14ac:dyDescent="0.2">
      <c r="A42" s="21"/>
      <c r="B42" s="17"/>
      <c r="C42" s="27"/>
      <c r="D42" s="50"/>
      <c r="E42" s="16"/>
      <c r="F42" s="17"/>
      <c r="G42" s="17"/>
      <c r="H42" s="17"/>
      <c r="I42" s="35"/>
    </row>
    <row r="43" spans="1:9" ht="31.5" customHeight="1" x14ac:dyDescent="0.2">
      <c r="A43" s="15"/>
      <c r="B43" s="16"/>
      <c r="C43" s="31"/>
      <c r="D43" s="30"/>
      <c r="E43" s="16"/>
      <c r="F43" s="16"/>
      <c r="G43" s="17"/>
      <c r="H43" s="17"/>
      <c r="I43" s="35"/>
    </row>
    <row r="44" spans="1:9" ht="15.75" customHeight="1" x14ac:dyDescent="0.2">
      <c r="A44" s="15"/>
      <c r="B44" s="16"/>
      <c r="C44" s="32"/>
      <c r="D44" s="32"/>
      <c r="E44" s="17"/>
      <c r="F44" s="16"/>
      <c r="G44" s="17"/>
      <c r="H44" s="18"/>
      <c r="I44" s="36"/>
    </row>
    <row r="45" spans="1:9" ht="15.75" customHeight="1" x14ac:dyDescent="0.2">
      <c r="A45" s="21"/>
      <c r="B45" s="17"/>
      <c r="C45" s="31"/>
      <c r="D45" s="30"/>
      <c r="E45" s="16"/>
      <c r="F45" s="17"/>
      <c r="G45" s="17"/>
      <c r="H45" s="17"/>
      <c r="I45" s="35"/>
    </row>
    <row r="46" spans="1:9" ht="37.5" customHeight="1" x14ac:dyDescent="0.2">
      <c r="A46" s="15"/>
      <c r="B46" s="16"/>
      <c r="C46" s="31"/>
      <c r="D46" s="30"/>
      <c r="E46" s="16"/>
      <c r="F46" s="16"/>
      <c r="G46" s="17"/>
      <c r="H46" s="17"/>
      <c r="I46" s="35"/>
    </row>
    <row r="47" spans="1:9" ht="15.75" customHeight="1" x14ac:dyDescent="0.2">
      <c r="A47" s="15"/>
      <c r="B47" s="16"/>
      <c r="C47" s="32"/>
      <c r="D47" s="32"/>
      <c r="E47" s="17"/>
      <c r="F47" s="16"/>
      <c r="G47" s="17"/>
      <c r="H47" s="18"/>
    </row>
    <row r="48" spans="1:9" ht="15.75" customHeight="1" x14ac:dyDescent="0.2">
      <c r="A48" s="21"/>
      <c r="B48" s="17"/>
      <c r="C48" s="31"/>
      <c r="D48" s="30"/>
      <c r="E48" s="16"/>
      <c r="F48" s="17"/>
      <c r="G48" s="17"/>
      <c r="H48" s="17"/>
    </row>
    <row r="49" spans="1:8" ht="38.25" customHeight="1" x14ac:dyDescent="0.2">
      <c r="A49" s="15"/>
      <c r="B49" s="16"/>
      <c r="C49" s="31"/>
      <c r="D49" s="30"/>
      <c r="E49" s="16"/>
      <c r="F49" s="16"/>
      <c r="G49" s="17"/>
      <c r="H49" s="17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10" type="noConversion"/>
  <conditionalFormatting sqref="H11 H14 H17 H8:H9 H23">
    <cfRule type="cellIs" dxfId="167" priority="109" operator="equal">
      <formula>"FAIL"</formula>
    </cfRule>
  </conditionalFormatting>
  <conditionalFormatting sqref="H11 H14 H17 H8:H9 H23">
    <cfRule type="cellIs" dxfId="166" priority="110" operator="equal">
      <formula>"PASS"</formula>
    </cfRule>
  </conditionalFormatting>
  <conditionalFormatting sqref="H11 H14 H17 H8:H9 H23">
    <cfRule type="cellIs" dxfId="165" priority="111" operator="equal">
      <formula>"WARNING"</formula>
    </cfRule>
  </conditionalFormatting>
  <conditionalFormatting sqref="H11 H14 H17 H8:H9 H23">
    <cfRule type="containsBlanks" dxfId="164" priority="112">
      <formula>LEN(TRIM(H8))=0</formula>
    </cfRule>
  </conditionalFormatting>
  <conditionalFormatting sqref="H29">
    <cfRule type="cellIs" dxfId="159" priority="97" operator="equal">
      <formula>"FAIL"</formula>
    </cfRule>
  </conditionalFormatting>
  <conditionalFormatting sqref="H29">
    <cfRule type="cellIs" dxfId="158" priority="98" operator="equal">
      <formula>"PASS"</formula>
    </cfRule>
  </conditionalFormatting>
  <conditionalFormatting sqref="H29">
    <cfRule type="cellIs" dxfId="157" priority="99" operator="equal">
      <formula>"WARNING"</formula>
    </cfRule>
  </conditionalFormatting>
  <conditionalFormatting sqref="H29">
    <cfRule type="containsBlanks" dxfId="156" priority="100">
      <formula>LEN(TRIM(H29))=0</formula>
    </cfRule>
  </conditionalFormatting>
  <conditionalFormatting sqref="H35">
    <cfRule type="cellIs" dxfId="155" priority="93" operator="equal">
      <formula>"FAIL"</formula>
    </cfRule>
  </conditionalFormatting>
  <conditionalFormatting sqref="H35">
    <cfRule type="cellIs" dxfId="154" priority="94" operator="equal">
      <formula>"PASS"</formula>
    </cfRule>
  </conditionalFormatting>
  <conditionalFormatting sqref="H35">
    <cfRule type="cellIs" dxfId="153" priority="95" operator="equal">
      <formula>"WARNING"</formula>
    </cfRule>
  </conditionalFormatting>
  <conditionalFormatting sqref="H35">
    <cfRule type="containsBlanks" dxfId="152" priority="96">
      <formula>LEN(TRIM(H35))=0</formula>
    </cfRule>
  </conditionalFormatting>
  <conditionalFormatting sqref="H38">
    <cfRule type="cellIs" dxfId="151" priority="89" operator="equal">
      <formula>"FAIL"</formula>
    </cfRule>
  </conditionalFormatting>
  <conditionalFormatting sqref="H38">
    <cfRule type="cellIs" dxfId="150" priority="90" operator="equal">
      <formula>"PASS"</formula>
    </cfRule>
  </conditionalFormatting>
  <conditionalFormatting sqref="H38">
    <cfRule type="cellIs" dxfId="149" priority="91" operator="equal">
      <formula>"WARNING"</formula>
    </cfRule>
  </conditionalFormatting>
  <conditionalFormatting sqref="H38">
    <cfRule type="containsBlanks" dxfId="148" priority="92">
      <formula>LEN(TRIM(H38))=0</formula>
    </cfRule>
  </conditionalFormatting>
  <conditionalFormatting sqref="H41">
    <cfRule type="cellIs" dxfId="147" priority="85" operator="equal">
      <formula>"FAIL"</formula>
    </cfRule>
  </conditionalFormatting>
  <conditionalFormatting sqref="H41">
    <cfRule type="cellIs" dxfId="146" priority="86" operator="equal">
      <formula>"PASS"</formula>
    </cfRule>
  </conditionalFormatting>
  <conditionalFormatting sqref="H41">
    <cfRule type="cellIs" dxfId="145" priority="87" operator="equal">
      <formula>"WARNING"</formula>
    </cfRule>
  </conditionalFormatting>
  <conditionalFormatting sqref="H41">
    <cfRule type="containsBlanks" dxfId="144" priority="88">
      <formula>LEN(TRIM(H41))=0</formula>
    </cfRule>
  </conditionalFormatting>
  <conditionalFormatting sqref="J2">
    <cfRule type="cellIs" dxfId="143" priority="81" operator="equal">
      <formula>"FAIL"</formula>
    </cfRule>
  </conditionalFormatting>
  <conditionalFormatting sqref="J2">
    <cfRule type="cellIs" dxfId="142" priority="82" operator="equal">
      <formula>"PASS"</formula>
    </cfRule>
  </conditionalFormatting>
  <conditionalFormatting sqref="J2">
    <cfRule type="cellIs" dxfId="141" priority="83" operator="equal">
      <formula>"WARNING"</formula>
    </cfRule>
  </conditionalFormatting>
  <conditionalFormatting sqref="J2">
    <cfRule type="containsBlanks" dxfId="140" priority="84">
      <formula>LEN(TRIM(J2))=0</formula>
    </cfRule>
  </conditionalFormatting>
  <conditionalFormatting sqref="J3">
    <cfRule type="cellIs" dxfId="139" priority="77" operator="equal">
      <formula>"FAIL"</formula>
    </cfRule>
  </conditionalFormatting>
  <conditionalFormatting sqref="J3">
    <cfRule type="cellIs" dxfId="138" priority="78" operator="equal">
      <formula>"PASS"</formula>
    </cfRule>
  </conditionalFormatting>
  <conditionalFormatting sqref="J3">
    <cfRule type="cellIs" dxfId="137" priority="79" operator="equal">
      <formula>"WARNING"</formula>
    </cfRule>
  </conditionalFormatting>
  <conditionalFormatting sqref="J3">
    <cfRule type="containsBlanks" dxfId="136" priority="80">
      <formula>LEN(TRIM(J3))=0</formula>
    </cfRule>
  </conditionalFormatting>
  <conditionalFormatting sqref="H7">
    <cfRule type="cellIs" dxfId="135" priority="73" operator="equal">
      <formula>"FAIL"</formula>
    </cfRule>
  </conditionalFormatting>
  <conditionalFormatting sqref="H7">
    <cfRule type="cellIs" dxfId="134" priority="74" operator="equal">
      <formula>"PASS"</formula>
    </cfRule>
  </conditionalFormatting>
  <conditionalFormatting sqref="H7">
    <cfRule type="cellIs" dxfId="133" priority="75" operator="equal">
      <formula>"WARNING"</formula>
    </cfRule>
  </conditionalFormatting>
  <conditionalFormatting sqref="H7">
    <cfRule type="containsBlanks" dxfId="132" priority="76">
      <formula>LEN(TRIM(H7))=0</formula>
    </cfRule>
  </conditionalFormatting>
  <conditionalFormatting sqref="H20">
    <cfRule type="cellIs" dxfId="131" priority="69" operator="equal">
      <formula>"FAIL"</formula>
    </cfRule>
  </conditionalFormatting>
  <conditionalFormatting sqref="H20">
    <cfRule type="cellIs" dxfId="130" priority="70" operator="equal">
      <formula>"PASS"</formula>
    </cfRule>
  </conditionalFormatting>
  <conditionalFormatting sqref="H20">
    <cfRule type="cellIs" dxfId="129" priority="71" operator="equal">
      <formula>"WARNING"</formula>
    </cfRule>
  </conditionalFormatting>
  <conditionalFormatting sqref="H20">
    <cfRule type="containsBlanks" dxfId="128" priority="72">
      <formula>LEN(TRIM(H20))=0</formula>
    </cfRule>
  </conditionalFormatting>
  <conditionalFormatting sqref="H32">
    <cfRule type="cellIs" dxfId="127" priority="65" operator="equal">
      <formula>"FAIL"</formula>
    </cfRule>
  </conditionalFormatting>
  <conditionalFormatting sqref="H32">
    <cfRule type="cellIs" dxfId="126" priority="66" operator="equal">
      <formula>"PASS"</formula>
    </cfRule>
  </conditionalFormatting>
  <conditionalFormatting sqref="H32">
    <cfRule type="cellIs" dxfId="125" priority="67" operator="equal">
      <formula>"WARNING"</formula>
    </cfRule>
  </conditionalFormatting>
  <conditionalFormatting sqref="H32">
    <cfRule type="containsBlanks" dxfId="124" priority="68">
      <formula>LEN(TRIM(H32))=0</formula>
    </cfRule>
  </conditionalFormatting>
  <conditionalFormatting sqref="H44">
    <cfRule type="cellIs" dxfId="123" priority="61" operator="equal">
      <formula>"FAIL"</formula>
    </cfRule>
  </conditionalFormatting>
  <conditionalFormatting sqref="H44">
    <cfRule type="cellIs" dxfId="122" priority="62" operator="equal">
      <formula>"PASS"</formula>
    </cfRule>
  </conditionalFormatting>
  <conditionalFormatting sqref="H44">
    <cfRule type="cellIs" dxfId="121" priority="63" operator="equal">
      <formula>"WARNING"</formula>
    </cfRule>
  </conditionalFormatting>
  <conditionalFormatting sqref="H44">
    <cfRule type="containsBlanks" dxfId="120" priority="64">
      <formula>LEN(TRIM(H44))=0</formula>
    </cfRule>
  </conditionalFormatting>
  <conditionalFormatting sqref="H47">
    <cfRule type="cellIs" dxfId="119" priority="57" operator="equal">
      <formula>"FAIL"</formula>
    </cfRule>
  </conditionalFormatting>
  <conditionalFormatting sqref="H47">
    <cfRule type="cellIs" dxfId="118" priority="58" operator="equal">
      <formula>"PASS"</formula>
    </cfRule>
  </conditionalFormatting>
  <conditionalFormatting sqref="H47">
    <cfRule type="cellIs" dxfId="117" priority="59" operator="equal">
      <formula>"WARNING"</formula>
    </cfRule>
  </conditionalFormatting>
  <conditionalFormatting sqref="H47">
    <cfRule type="containsBlanks" dxfId="116" priority="60">
      <formula>LEN(TRIM(H47))=0</formula>
    </cfRule>
  </conditionalFormatting>
  <conditionalFormatting sqref="H10">
    <cfRule type="cellIs" dxfId="107" priority="53" operator="equal">
      <formula>"FAIL"</formula>
    </cfRule>
  </conditionalFormatting>
  <conditionalFormatting sqref="H10">
    <cfRule type="cellIs" dxfId="106" priority="54" operator="equal">
      <formula>"PASS"</formula>
    </cfRule>
  </conditionalFormatting>
  <conditionalFormatting sqref="H10">
    <cfRule type="cellIs" dxfId="105" priority="55" operator="equal">
      <formula>"WARNING"</formula>
    </cfRule>
  </conditionalFormatting>
  <conditionalFormatting sqref="H10">
    <cfRule type="containsBlanks" dxfId="104" priority="56">
      <formula>LEN(TRIM(H10))=0</formula>
    </cfRule>
  </conditionalFormatting>
  <conditionalFormatting sqref="H13">
    <cfRule type="cellIs" dxfId="103" priority="49" operator="equal">
      <formula>"FAIL"</formula>
    </cfRule>
  </conditionalFormatting>
  <conditionalFormatting sqref="H13">
    <cfRule type="cellIs" dxfId="101" priority="50" operator="equal">
      <formula>"PASS"</formula>
    </cfRule>
  </conditionalFormatting>
  <conditionalFormatting sqref="H13">
    <cfRule type="cellIs" dxfId="99" priority="51" operator="equal">
      <formula>"WARNING"</formula>
    </cfRule>
  </conditionalFormatting>
  <conditionalFormatting sqref="H13">
    <cfRule type="containsBlanks" dxfId="97" priority="52">
      <formula>LEN(TRIM(H13))=0</formula>
    </cfRule>
  </conditionalFormatting>
  <conditionalFormatting sqref="H12">
    <cfRule type="cellIs" dxfId="95" priority="45" operator="equal">
      <formula>"FAIL"</formula>
    </cfRule>
  </conditionalFormatting>
  <conditionalFormatting sqref="H12">
    <cfRule type="cellIs" dxfId="93" priority="46" operator="equal">
      <formula>"PASS"</formula>
    </cfRule>
  </conditionalFormatting>
  <conditionalFormatting sqref="H12">
    <cfRule type="cellIs" dxfId="91" priority="47" operator="equal">
      <formula>"WARNING"</formula>
    </cfRule>
  </conditionalFormatting>
  <conditionalFormatting sqref="H12">
    <cfRule type="containsBlanks" dxfId="89" priority="48">
      <formula>LEN(TRIM(H12))=0</formula>
    </cfRule>
  </conditionalFormatting>
  <conditionalFormatting sqref="H15">
    <cfRule type="cellIs" dxfId="87" priority="41" operator="equal">
      <formula>"FAIL"</formula>
    </cfRule>
  </conditionalFormatting>
  <conditionalFormatting sqref="H15">
    <cfRule type="cellIs" dxfId="85" priority="42" operator="equal">
      <formula>"PASS"</formula>
    </cfRule>
  </conditionalFormatting>
  <conditionalFormatting sqref="H15">
    <cfRule type="cellIs" dxfId="83" priority="43" operator="equal">
      <formula>"WARNING"</formula>
    </cfRule>
  </conditionalFormatting>
  <conditionalFormatting sqref="H15">
    <cfRule type="containsBlanks" dxfId="81" priority="44">
      <formula>LEN(TRIM(H15))=0</formula>
    </cfRule>
  </conditionalFormatting>
  <conditionalFormatting sqref="H18">
    <cfRule type="cellIs" dxfId="79" priority="37" operator="equal">
      <formula>"FAIL"</formula>
    </cfRule>
  </conditionalFormatting>
  <conditionalFormatting sqref="H18">
    <cfRule type="cellIs" dxfId="77" priority="38" operator="equal">
      <formula>"PASS"</formula>
    </cfRule>
  </conditionalFormatting>
  <conditionalFormatting sqref="H18">
    <cfRule type="cellIs" dxfId="75" priority="39" operator="equal">
      <formula>"WARNING"</formula>
    </cfRule>
  </conditionalFormatting>
  <conditionalFormatting sqref="H18">
    <cfRule type="containsBlanks" dxfId="73" priority="40">
      <formula>LEN(TRIM(H18))=0</formula>
    </cfRule>
  </conditionalFormatting>
  <conditionalFormatting sqref="H19">
    <cfRule type="cellIs" dxfId="71" priority="33" operator="equal">
      <formula>"FAIL"</formula>
    </cfRule>
  </conditionalFormatting>
  <conditionalFormatting sqref="H19">
    <cfRule type="cellIs" dxfId="69" priority="34" operator="equal">
      <formula>"PASS"</formula>
    </cfRule>
  </conditionalFormatting>
  <conditionalFormatting sqref="H19">
    <cfRule type="cellIs" dxfId="67" priority="35" operator="equal">
      <formula>"WARNING"</formula>
    </cfRule>
  </conditionalFormatting>
  <conditionalFormatting sqref="H19">
    <cfRule type="containsBlanks" dxfId="65" priority="36">
      <formula>LEN(TRIM(H19))=0</formula>
    </cfRule>
  </conditionalFormatting>
  <conditionalFormatting sqref="H21">
    <cfRule type="cellIs" dxfId="63" priority="29" operator="equal">
      <formula>"FAIL"</formula>
    </cfRule>
  </conditionalFormatting>
  <conditionalFormatting sqref="H21">
    <cfRule type="cellIs" dxfId="61" priority="30" operator="equal">
      <formula>"PASS"</formula>
    </cfRule>
  </conditionalFormatting>
  <conditionalFormatting sqref="H21">
    <cfRule type="cellIs" dxfId="59" priority="31" operator="equal">
      <formula>"WARNING"</formula>
    </cfRule>
  </conditionalFormatting>
  <conditionalFormatting sqref="H21">
    <cfRule type="containsBlanks" dxfId="57" priority="32">
      <formula>LEN(TRIM(H21))=0</formula>
    </cfRule>
  </conditionalFormatting>
  <conditionalFormatting sqref="H22">
    <cfRule type="cellIs" dxfId="55" priority="25" operator="equal">
      <formula>"FAIL"</formula>
    </cfRule>
  </conditionalFormatting>
  <conditionalFormatting sqref="H22">
    <cfRule type="cellIs" dxfId="53" priority="26" operator="equal">
      <formula>"PASS"</formula>
    </cfRule>
  </conditionalFormatting>
  <conditionalFormatting sqref="H22">
    <cfRule type="cellIs" dxfId="51" priority="27" operator="equal">
      <formula>"WARNING"</formula>
    </cfRule>
  </conditionalFormatting>
  <conditionalFormatting sqref="H22">
    <cfRule type="containsBlanks" dxfId="49" priority="28">
      <formula>LEN(TRIM(H22))=0</formula>
    </cfRule>
  </conditionalFormatting>
  <conditionalFormatting sqref="H24">
    <cfRule type="cellIs" dxfId="47" priority="21" operator="equal">
      <formula>"FAIL"</formula>
    </cfRule>
  </conditionalFormatting>
  <conditionalFormatting sqref="H24">
    <cfRule type="cellIs" dxfId="45" priority="22" operator="equal">
      <formula>"PASS"</formula>
    </cfRule>
  </conditionalFormatting>
  <conditionalFormatting sqref="H24">
    <cfRule type="cellIs" dxfId="43" priority="23" operator="equal">
      <formula>"WARNING"</formula>
    </cfRule>
  </conditionalFormatting>
  <conditionalFormatting sqref="H24">
    <cfRule type="containsBlanks" dxfId="41" priority="24">
      <formula>LEN(TRIM(H24))=0</formula>
    </cfRule>
  </conditionalFormatting>
  <conditionalFormatting sqref="H25">
    <cfRule type="cellIs" dxfId="39" priority="17" operator="equal">
      <formula>"FAIL"</formula>
    </cfRule>
  </conditionalFormatting>
  <conditionalFormatting sqref="H25">
    <cfRule type="cellIs" dxfId="37" priority="18" operator="equal">
      <formula>"PASS"</formula>
    </cfRule>
  </conditionalFormatting>
  <conditionalFormatting sqref="H25">
    <cfRule type="cellIs" dxfId="35" priority="19" operator="equal">
      <formula>"WARNING"</formula>
    </cfRule>
  </conditionalFormatting>
  <conditionalFormatting sqref="H25">
    <cfRule type="containsBlanks" dxfId="33" priority="20">
      <formula>LEN(TRIM(H25))=0</formula>
    </cfRule>
  </conditionalFormatting>
  <conditionalFormatting sqref="H26">
    <cfRule type="cellIs" dxfId="31" priority="13" operator="equal">
      <formula>"FAIL"</formula>
    </cfRule>
  </conditionalFormatting>
  <conditionalFormatting sqref="H26">
    <cfRule type="cellIs" dxfId="29" priority="14" operator="equal">
      <formula>"PASS"</formula>
    </cfRule>
  </conditionalFormatting>
  <conditionalFormatting sqref="H26">
    <cfRule type="cellIs" dxfId="27" priority="15" operator="equal">
      <formula>"WARNING"</formula>
    </cfRule>
  </conditionalFormatting>
  <conditionalFormatting sqref="H26">
    <cfRule type="containsBlanks" dxfId="25" priority="16">
      <formula>LEN(TRIM(H26))=0</formula>
    </cfRule>
  </conditionalFormatting>
  <conditionalFormatting sqref="H27">
    <cfRule type="cellIs" dxfId="23" priority="9" operator="equal">
      <formula>"FAIL"</formula>
    </cfRule>
  </conditionalFormatting>
  <conditionalFormatting sqref="H27">
    <cfRule type="cellIs" dxfId="21" priority="10" operator="equal">
      <formula>"PASS"</formula>
    </cfRule>
  </conditionalFormatting>
  <conditionalFormatting sqref="H27">
    <cfRule type="cellIs" dxfId="19" priority="11" operator="equal">
      <formula>"WARNING"</formula>
    </cfRule>
  </conditionalFormatting>
  <conditionalFormatting sqref="H27">
    <cfRule type="containsBlanks" dxfId="17" priority="12">
      <formula>LEN(TRIM(H27))=0</formula>
    </cfRule>
  </conditionalFormatting>
  <conditionalFormatting sqref="H30">
    <cfRule type="cellIs" dxfId="15" priority="5" operator="equal">
      <formula>"FAIL"</formula>
    </cfRule>
  </conditionalFormatting>
  <conditionalFormatting sqref="H30">
    <cfRule type="cellIs" dxfId="13" priority="6" operator="equal">
      <formula>"PASS"</formula>
    </cfRule>
  </conditionalFormatting>
  <conditionalFormatting sqref="H30">
    <cfRule type="cellIs" dxfId="11" priority="7" operator="equal">
      <formula>"WARNING"</formula>
    </cfRule>
  </conditionalFormatting>
  <conditionalFormatting sqref="H30">
    <cfRule type="containsBlanks" dxfId="9" priority="8">
      <formula>LEN(TRIM(H30))=0</formula>
    </cfRule>
  </conditionalFormatting>
  <conditionalFormatting sqref="H28">
    <cfRule type="cellIs" dxfId="7" priority="1" operator="equal">
      <formula>"FAIL"</formula>
    </cfRule>
  </conditionalFormatting>
  <conditionalFormatting sqref="H28">
    <cfRule type="cellIs" dxfId="5" priority="2" operator="equal">
      <formula>"PASS"</formula>
    </cfRule>
  </conditionalFormatting>
  <conditionalFormatting sqref="H28">
    <cfRule type="cellIs" dxfId="3" priority="3" operator="equal">
      <formula>"WARNING"</formula>
    </cfRule>
  </conditionalFormatting>
  <conditionalFormatting sqref="H28">
    <cfRule type="containsBlanks" dxfId="1" priority="4">
      <formula>LEN(TRIM(H28))=0</formula>
    </cfRule>
  </conditionalFormatting>
  <dataValidations xWindow="1346" yWindow="406" count="1">
    <dataValidation type="list" allowBlank="1" showInputMessage="1" showErrorMessage="1" prompt="Click and enter a value from the list of items" sqref="H35 H38 H41 H7:H15 H47 H32 H44 H17:H30">
      <formula1>"PASS,FAIL,WARNING"</formula1>
    </dataValidation>
  </dataValidations>
  <hyperlinks>
    <hyperlink ref="I8" r:id="rId1"/>
    <hyperlink ref="I9" r:id="rId2"/>
    <hyperlink ref="I10" r:id="rId3"/>
    <hyperlink ref="I11" r:id="rId4"/>
    <hyperlink ref="I7" r:id="rId5"/>
    <hyperlink ref="I12" r:id="rId6"/>
    <hyperlink ref="I13" r:id="rId7"/>
    <hyperlink ref="I14" r:id="rId8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Mollah</dc:creator>
  <cp:lastModifiedBy>Rakib Mollah</cp:lastModifiedBy>
  <cp:lastPrinted>2020-08-07T07:40:07Z</cp:lastPrinted>
  <dcterms:created xsi:type="dcterms:W3CDTF">2020-08-07T08:33:33Z</dcterms:created>
  <dcterms:modified xsi:type="dcterms:W3CDTF">2022-02-27T19:10:52Z</dcterms:modified>
</cp:coreProperties>
</file>