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Downloads\"/>
    </mc:Choice>
  </mc:AlternateContent>
  <xr:revisionPtr revIDLastSave="0" documentId="13_ncr:1_{58F47A2B-AB8E-4974-8F9A-0A91538E0D24}" xr6:coauthVersionLast="45" xr6:coauthVersionMax="45" xr10:uidLastSave="{00000000-0000-0000-0000-000000000000}"/>
  <bookViews>
    <workbookView xWindow="-120" yWindow="-120" windowWidth="29040" windowHeight="15840" xr2:uid="{D6E611C7-16C0-4FA9-9B51-BFC02571234A}"/>
  </bookViews>
  <sheets>
    <sheet name="Sheet1" sheetId="1" r:id="rId1"/>
  </sheets>
  <definedNames>
    <definedName name="FeaturePriority">Sheet1!$C$12:$C$14</definedName>
    <definedName name="Priority">Sheet1!$B$11:$B$13</definedName>
    <definedName name="Priority1">Sheet1!$B$11:$B$13</definedName>
    <definedName name="Prority">Sheet1!$C$4:$C$6</definedName>
    <definedName name="scoreing">Sheet1!$B$11:$B$13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1" i="1"/>
  <c r="S21" i="1"/>
  <c r="Q21" i="1"/>
  <c r="T20" i="1"/>
  <c r="S20" i="1"/>
  <c r="Q20" i="1"/>
  <c r="T19" i="1"/>
  <c r="S19" i="1"/>
  <c r="Q19" i="1"/>
  <c r="T18" i="1"/>
  <c r="S18" i="1"/>
  <c r="Q18" i="1"/>
  <c r="T17" i="1"/>
  <c r="S17" i="1"/>
  <c r="Q17" i="1"/>
  <c r="T16" i="1"/>
  <c r="S16" i="1"/>
  <c r="Q16" i="1"/>
  <c r="T15" i="1"/>
  <c r="S15" i="1"/>
  <c r="Q15" i="1"/>
  <c r="T14" i="1"/>
  <c r="S14" i="1"/>
  <c r="Q14" i="1"/>
  <c r="T13" i="1"/>
  <c r="S13" i="1"/>
  <c r="Q13" i="1"/>
  <c r="T12" i="1"/>
  <c r="S12" i="1"/>
  <c r="Q12" i="1"/>
  <c r="T11" i="1"/>
  <c r="S11" i="1"/>
  <c r="Q11" i="1"/>
  <c r="T10" i="1"/>
  <c r="S10" i="1"/>
  <c r="Q10" i="1"/>
  <c r="T9" i="1"/>
  <c r="S9" i="1"/>
  <c r="Q9" i="1"/>
  <c r="T8" i="1"/>
  <c r="S8" i="1"/>
  <c r="Q8" i="1"/>
  <c r="T7" i="1"/>
  <c r="S7" i="1"/>
  <c r="Q7" i="1"/>
  <c r="Q6" i="1"/>
  <c r="S6" i="1"/>
  <c r="T6" i="1"/>
  <c r="T22" i="1" l="1"/>
  <c r="S22" i="1"/>
  <c r="Q22" i="1"/>
  <c r="R22" i="1"/>
</calcChain>
</file>

<file path=xl/sharedStrings.xml><?xml version="1.0" encoding="utf-8"?>
<sst xmlns="http://schemas.openxmlformats.org/spreadsheetml/2006/main" count="53" uniqueCount="32">
  <si>
    <t xml:space="preserve">Job Selection Decision Support System </t>
  </si>
  <si>
    <t xml:space="preserve">Priority </t>
  </si>
  <si>
    <t xml:space="preserve">Criteria </t>
  </si>
  <si>
    <t>JOB3</t>
  </si>
  <si>
    <t>JOB2</t>
  </si>
  <si>
    <t>JOB1</t>
  </si>
  <si>
    <t>Input</t>
  </si>
  <si>
    <t>Score</t>
  </si>
  <si>
    <t>Range(1-10)</t>
  </si>
  <si>
    <t>JOB4</t>
  </si>
  <si>
    <t xml:space="preserve">High </t>
  </si>
  <si>
    <t>Medium</t>
  </si>
  <si>
    <t>Low</t>
  </si>
  <si>
    <t xml:space="preserve">Value </t>
  </si>
  <si>
    <t xml:space="preserve">Salary </t>
  </si>
  <si>
    <t>Entertainment Facilities</t>
  </si>
  <si>
    <t>Designation</t>
  </si>
  <si>
    <t xml:space="preserve">Brand Value of the Compnay </t>
  </si>
  <si>
    <t>Holiday Numbers</t>
  </si>
  <si>
    <t xml:space="preserve">Salary Increment </t>
  </si>
  <si>
    <t xml:space="preserve">Job Safety </t>
  </si>
  <si>
    <t xml:space="preserve">Location </t>
  </si>
  <si>
    <t xml:space="preserve">Working Environment </t>
  </si>
  <si>
    <t xml:space="preserve">Medical Facilities </t>
  </si>
  <si>
    <t xml:space="preserve">Prayer Facilities </t>
  </si>
  <si>
    <t xml:space="preserve">Transport Facilities </t>
  </si>
  <si>
    <t xml:space="preserve">Complementary Bill </t>
  </si>
  <si>
    <t xml:space="preserve">Annual Bonus </t>
  </si>
  <si>
    <t xml:space="preserve">Job Duration </t>
  </si>
  <si>
    <t xml:space="preserve">Multinational Job Facilites </t>
  </si>
  <si>
    <t>Calculate Score</t>
  </si>
  <si>
    <t xml:space="preserve">Total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</si>
</sst>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7" fillId="0" borderId="0" xfId="0" applyFont="1"/>
    <xf numFmtId="0" fontId="6" fillId="5" borderId="0" xfId="0" applyFont="1" applyFill="1"/>
    <xf numFmtId="0" fontId="8" fillId="0" borderId="0" xfId="0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7" fillId="8" borderId="0" xfId="0" applyFont="1" applyFill="1"/>
    <xf numFmtId="0" fontId="7" fillId="4" borderId="0" xfId="0" applyFont="1" applyFill="1"/>
    <xf numFmtId="0" fontId="9" fillId="3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12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C7F7-45E7-4869-86C4-4A9DC49C3D98}">
  <dimension ref="C1:U22"/>
  <sheetViews>
    <sheetView tabSelected="1" workbookViewId="0">
      <selection activeCell="L28" sqref="L28"/>
    </sheetView>
  </sheetViews>
  <sheetFormatPr defaultRowHeight="15" x14ac:dyDescent="0.25"/>
  <cols>
    <col min="3" max="3" width="11" customWidth="1"/>
    <col min="5" max="5" width="7.140625" customWidth="1"/>
    <col min="6" max="7" width="0.140625" customWidth="1"/>
    <col min="8" max="8" width="38.7109375" customWidth="1"/>
    <col min="9" max="9" width="13" customWidth="1"/>
    <col min="10" max="10" width="14" customWidth="1"/>
    <col min="11" max="11" width="11.42578125" customWidth="1"/>
    <col min="12" max="12" width="12.42578125" customWidth="1"/>
    <col min="13" max="13" width="10.42578125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" customWidth="1"/>
  </cols>
  <sheetData>
    <row r="1" spans="3:21" ht="26.25" x14ac:dyDescent="0.4">
      <c r="I1" s="1" t="s">
        <v>0</v>
      </c>
      <c r="J1" s="1"/>
      <c r="K1" s="1"/>
      <c r="L1" s="1"/>
      <c r="M1" s="1"/>
      <c r="N1" s="1"/>
      <c r="O1" s="2"/>
      <c r="P1" s="2"/>
    </row>
    <row r="3" spans="3:21" ht="20.25" x14ac:dyDescent="0.3">
      <c r="M3" s="4" t="s">
        <v>6</v>
      </c>
      <c r="N3" s="4" t="s">
        <v>7</v>
      </c>
    </row>
    <row r="4" spans="3:21" ht="20.25" x14ac:dyDescent="0.3">
      <c r="J4" s="16"/>
      <c r="M4" s="5" t="s">
        <v>8</v>
      </c>
      <c r="N4" s="5"/>
      <c r="R4" s="5" t="s">
        <v>30</v>
      </c>
      <c r="S4" s="6"/>
    </row>
    <row r="5" spans="3:21" ht="20.25" x14ac:dyDescent="0.3">
      <c r="H5" s="3" t="s">
        <v>2</v>
      </c>
      <c r="I5" s="7"/>
      <c r="J5" s="4" t="s">
        <v>1</v>
      </c>
      <c r="K5" s="7"/>
      <c r="L5" s="4" t="s">
        <v>5</v>
      </c>
      <c r="M5" s="4" t="s">
        <v>4</v>
      </c>
      <c r="N5" s="4" t="s">
        <v>3</v>
      </c>
      <c r="O5" s="4" t="s">
        <v>9</v>
      </c>
      <c r="P5" s="7"/>
      <c r="Q5" s="4" t="s">
        <v>5</v>
      </c>
      <c r="R5" s="4" t="s">
        <v>4</v>
      </c>
      <c r="S5" s="4" t="s">
        <v>3</v>
      </c>
      <c r="T5" s="4" t="s">
        <v>9</v>
      </c>
    </row>
    <row r="6" spans="3:21" ht="18.75" x14ac:dyDescent="0.3">
      <c r="H6" s="8" t="s">
        <v>14</v>
      </c>
      <c r="I6" s="8"/>
      <c r="J6" s="8" t="s">
        <v>11</v>
      </c>
      <c r="K6" s="8"/>
      <c r="L6" s="8">
        <v>7</v>
      </c>
      <c r="M6" s="8">
        <v>6</v>
      </c>
      <c r="N6" s="8">
        <v>7</v>
      </c>
      <c r="O6" s="8">
        <v>8</v>
      </c>
      <c r="P6" s="8"/>
      <c r="Q6" s="8">
        <f>VLOOKUP(J6,C12:D14,2,FALSE)*L6</f>
        <v>14</v>
      </c>
      <c r="R6" s="8">
        <f>VLOOKUP(J6,C12:D14,2,FALSE)*M6</f>
        <v>12</v>
      </c>
      <c r="S6" s="8">
        <f>VLOOKUP(J6,C12:D14,2,FALSE)*N6</f>
        <v>14</v>
      </c>
      <c r="T6" s="8">
        <f>VLOOKUP(J6,C12:D14,2,FALSE)*O6</f>
        <v>16</v>
      </c>
      <c r="U6" s="10"/>
    </row>
    <row r="7" spans="3:21" ht="18.75" x14ac:dyDescent="0.3">
      <c r="H7" s="11" t="s">
        <v>16</v>
      </c>
      <c r="I7" s="11"/>
      <c r="J7" s="11" t="s">
        <v>12</v>
      </c>
      <c r="K7" s="11"/>
      <c r="L7" s="11">
        <v>3</v>
      </c>
      <c r="M7" s="11">
        <v>4</v>
      </c>
      <c r="N7" s="11">
        <v>5</v>
      </c>
      <c r="O7" s="11">
        <v>4</v>
      </c>
      <c r="P7" s="11"/>
      <c r="Q7" s="11">
        <f>VLOOKUP(J7,C12:D14,2,FALSE)*L7</f>
        <v>3</v>
      </c>
      <c r="R7" s="11">
        <f>VLOOKUP(J7,C12:D14,2,FALSE)*M7</f>
        <v>4</v>
      </c>
      <c r="S7" s="11">
        <f>VLOOKUP(J7,C12:D14,2,FALSE)*N7</f>
        <v>5</v>
      </c>
      <c r="T7" s="11">
        <f>VLOOKUP(J7,C12:D14,2,FALSE)*O7</f>
        <v>4</v>
      </c>
      <c r="U7" s="10"/>
    </row>
    <row r="8" spans="3:21" ht="18.75" x14ac:dyDescent="0.3">
      <c r="H8" s="8" t="s">
        <v>15</v>
      </c>
      <c r="I8" s="8"/>
      <c r="J8" s="8" t="s">
        <v>12</v>
      </c>
      <c r="K8" s="8"/>
      <c r="L8" s="8">
        <v>2</v>
      </c>
      <c r="M8" s="8">
        <v>2</v>
      </c>
      <c r="N8" s="8">
        <v>3</v>
      </c>
      <c r="O8" s="8">
        <v>2</v>
      </c>
      <c r="P8" s="8"/>
      <c r="Q8" s="8">
        <f>VLOOKUP(J8,C12:D14,2,FALSE)*L8</f>
        <v>2</v>
      </c>
      <c r="R8" s="8">
        <f>VLOOKUP(J8,C12:D14,2,FALSE)*M8</f>
        <v>2</v>
      </c>
      <c r="S8" s="8">
        <f>VLOOKUP(J8,C12:D14,2,FALSE)*N8</f>
        <v>3</v>
      </c>
      <c r="T8" s="8">
        <f>VLOOKUP(J8,C12:D14,2,FALSE)*O8</f>
        <v>2</v>
      </c>
      <c r="U8" s="10"/>
    </row>
    <row r="9" spans="3:21" ht="18.75" x14ac:dyDescent="0.3">
      <c r="H9" s="11" t="s">
        <v>17</v>
      </c>
      <c r="I9" s="11"/>
      <c r="J9" s="11" t="s">
        <v>10</v>
      </c>
      <c r="K9" s="11"/>
      <c r="L9" s="11">
        <v>3</v>
      </c>
      <c r="M9" s="11">
        <v>4</v>
      </c>
      <c r="N9" s="11">
        <v>4</v>
      </c>
      <c r="O9" s="11">
        <v>5</v>
      </c>
      <c r="P9" s="11"/>
      <c r="Q9" s="11">
        <f>VLOOKUP(J9,C12:D14,2,FALSE)*L9</f>
        <v>9</v>
      </c>
      <c r="R9" s="11">
        <f>VLOOKUP(J9,C12:D14,2,FALSE)*M9</f>
        <v>12</v>
      </c>
      <c r="S9" s="11">
        <f>VLOOKUP(J9,C12:D14,2,FALSE)*N9</f>
        <v>12</v>
      </c>
      <c r="T9" s="11">
        <f>VLOOKUP(J9,C12:D14,2,FALSE)*O9</f>
        <v>15</v>
      </c>
      <c r="U9" s="10"/>
    </row>
    <row r="10" spans="3:21" ht="18.75" x14ac:dyDescent="0.3">
      <c r="H10" s="8" t="s">
        <v>18</v>
      </c>
      <c r="I10" s="8"/>
      <c r="J10" s="8" t="s">
        <v>11</v>
      </c>
      <c r="K10" s="8"/>
      <c r="L10" s="8">
        <v>3</v>
      </c>
      <c r="M10" s="8">
        <v>6</v>
      </c>
      <c r="N10" s="8">
        <v>5</v>
      </c>
      <c r="O10" s="8">
        <v>4</v>
      </c>
      <c r="P10" s="8"/>
      <c r="Q10" s="8">
        <f>VLOOKUP(J10,C12:D14,2,FALSE)*L10</f>
        <v>6</v>
      </c>
      <c r="R10" s="8">
        <f>VLOOKUP(J10,C12:D14,2,FALSE)*M10</f>
        <v>12</v>
      </c>
      <c r="S10" s="8">
        <f>VLOOKUP(J10,C12:D14,2,FALSE)*N10</f>
        <v>10</v>
      </c>
      <c r="T10" s="8">
        <f>VLOOKUP(J10,C12:D14,2,FALSE)*O10</f>
        <v>8</v>
      </c>
      <c r="U10" s="10"/>
    </row>
    <row r="11" spans="3:21" ht="20.25" x14ac:dyDescent="0.3">
      <c r="C11" s="9" t="s">
        <v>1</v>
      </c>
      <c r="D11" s="9" t="s">
        <v>13</v>
      </c>
      <c r="H11" s="11" t="s">
        <v>19</v>
      </c>
      <c r="I11" s="11"/>
      <c r="J11" s="11" t="s">
        <v>11</v>
      </c>
      <c r="K11" s="11"/>
      <c r="L11" s="11">
        <v>2</v>
      </c>
      <c r="M11" s="11">
        <v>6</v>
      </c>
      <c r="N11" s="11">
        <v>6</v>
      </c>
      <c r="O11" s="11">
        <v>7</v>
      </c>
      <c r="P11" s="11"/>
      <c r="Q11" s="11">
        <f>VLOOKUP(J11,C12:D14,2,FALSE)*L11</f>
        <v>4</v>
      </c>
      <c r="R11" s="11">
        <f>VLOOKUP(J11,C12:D14,2,FALSE)*M11</f>
        <v>12</v>
      </c>
      <c r="S11" s="11">
        <f>VLOOKUP(J11,C12:D14,2,FALSE)*N11</f>
        <v>12</v>
      </c>
      <c r="T11" s="11">
        <f>VLOOKUP(J11,C12:D14,2,FALSE)*O11</f>
        <v>14</v>
      </c>
      <c r="U11" s="10"/>
    </row>
    <row r="12" spans="3:21" ht="18.75" x14ac:dyDescent="0.3">
      <c r="C12" s="15" t="s">
        <v>10</v>
      </c>
      <c r="D12" s="15">
        <v>3</v>
      </c>
      <c r="H12" s="8" t="s">
        <v>20</v>
      </c>
      <c r="I12" s="8"/>
      <c r="J12" s="8" t="s">
        <v>10</v>
      </c>
      <c r="K12" s="8"/>
      <c r="L12" s="8">
        <v>3</v>
      </c>
      <c r="M12" s="8">
        <v>4</v>
      </c>
      <c r="N12" s="8">
        <v>4</v>
      </c>
      <c r="O12" s="8">
        <v>2</v>
      </c>
      <c r="P12" s="8"/>
      <c r="Q12" s="8">
        <f>VLOOKUP(J12,C12:D14,2,FALSE)*L12</f>
        <v>9</v>
      </c>
      <c r="R12" s="8">
        <f>VLOOKUP(J12,C12:D14,2,FALSE)*M12</f>
        <v>12</v>
      </c>
      <c r="S12" s="8">
        <f>VLOOKUP(J12,C12:D14,2,FALSE)*N12</f>
        <v>12</v>
      </c>
      <c r="T12" s="8">
        <f>VLOOKUP(J12,C12:D14,2,FALSE)*O12</f>
        <v>6</v>
      </c>
      <c r="U12" s="10"/>
    </row>
    <row r="13" spans="3:21" ht="18.75" x14ac:dyDescent="0.3">
      <c r="C13" s="13" t="s">
        <v>11</v>
      </c>
      <c r="D13" s="13">
        <v>2</v>
      </c>
      <c r="H13" s="11" t="s">
        <v>21</v>
      </c>
      <c r="I13" s="11"/>
      <c r="J13" s="11" t="s">
        <v>10</v>
      </c>
      <c r="K13" s="11"/>
      <c r="L13" s="11">
        <v>2</v>
      </c>
      <c r="M13" s="11">
        <v>1</v>
      </c>
      <c r="N13" s="11">
        <v>4</v>
      </c>
      <c r="O13" s="11">
        <v>6</v>
      </c>
      <c r="P13" s="11"/>
      <c r="Q13" s="11">
        <f>VLOOKUP(J13,C12:D14,2,FALSE)*L13</f>
        <v>6</v>
      </c>
      <c r="R13" s="11">
        <f>VLOOKUP(J13,C12:D14,2,FALSE)*M13</f>
        <v>3</v>
      </c>
      <c r="S13" s="11">
        <f>VLOOKUP(J13,C12:D14,2,FALSE)*N13</f>
        <v>12</v>
      </c>
      <c r="T13" s="11">
        <f>VLOOKUP(J13,C12:D14,2,FALSE)*O13</f>
        <v>18</v>
      </c>
      <c r="U13" s="10"/>
    </row>
    <row r="14" spans="3:21" ht="18.75" x14ac:dyDescent="0.3">
      <c r="C14" s="14" t="s">
        <v>12</v>
      </c>
      <c r="D14" s="14">
        <v>1</v>
      </c>
      <c r="H14" s="8" t="s">
        <v>22</v>
      </c>
      <c r="I14" s="8"/>
      <c r="J14" s="8" t="s">
        <v>10</v>
      </c>
      <c r="K14" s="8"/>
      <c r="L14" s="8">
        <v>2</v>
      </c>
      <c r="M14" s="8">
        <v>3</v>
      </c>
      <c r="N14" s="8">
        <v>4</v>
      </c>
      <c r="O14" s="8">
        <v>1</v>
      </c>
      <c r="P14" s="8"/>
      <c r="Q14" s="8">
        <f>VLOOKUP(J14,C12:D14,2,FALSE)*L14</f>
        <v>6</v>
      </c>
      <c r="R14" s="8">
        <f>VLOOKUP(J14,C12:D14,2,FALSE)*M14</f>
        <v>9</v>
      </c>
      <c r="S14" s="8">
        <f>VLOOKUP(J14,C12:D14,2,FALSE)*N14</f>
        <v>12</v>
      </c>
      <c r="T14" s="8">
        <f>VLOOKUP(J14,C12:D14,2,FALSE)*O14</f>
        <v>3</v>
      </c>
      <c r="U14" s="10"/>
    </row>
    <row r="15" spans="3:21" ht="18.75" x14ac:dyDescent="0.3">
      <c r="H15" s="11" t="s">
        <v>23</v>
      </c>
      <c r="I15" s="11"/>
      <c r="J15" s="11" t="s">
        <v>10</v>
      </c>
      <c r="K15" s="11"/>
      <c r="L15" s="11">
        <v>3</v>
      </c>
      <c r="M15" s="11">
        <v>4</v>
      </c>
      <c r="N15" s="11">
        <v>5</v>
      </c>
      <c r="O15" s="11">
        <v>6</v>
      </c>
      <c r="P15" s="11"/>
      <c r="Q15" s="11">
        <f>VLOOKUP(J15,C12:D14,2,FALSE)*L15</f>
        <v>9</v>
      </c>
      <c r="R15" s="11">
        <f>VLOOKUP(J15,C12:D14,2,FALSE)*M15</f>
        <v>12</v>
      </c>
      <c r="S15" s="11">
        <f>VLOOKUP(J15,C12:D14,2,FALSE)*N15</f>
        <v>15</v>
      </c>
      <c r="T15" s="11">
        <f>VLOOKUP(J15,C12:D14,2,FALSE)*O15</f>
        <v>18</v>
      </c>
      <c r="U15" s="10"/>
    </row>
    <row r="16" spans="3:21" ht="18.75" x14ac:dyDescent="0.3">
      <c r="H16" s="8" t="s">
        <v>24</v>
      </c>
      <c r="I16" s="8"/>
      <c r="J16" s="8" t="s">
        <v>10</v>
      </c>
      <c r="K16" s="8"/>
      <c r="L16" s="8">
        <v>4</v>
      </c>
      <c r="M16" s="8">
        <v>2</v>
      </c>
      <c r="N16" s="8">
        <v>3</v>
      </c>
      <c r="O16" s="8">
        <v>5</v>
      </c>
      <c r="P16" s="8"/>
      <c r="Q16" s="8">
        <f>VLOOKUP(J16,C12:D14,2,FALSE)*L16</f>
        <v>12</v>
      </c>
      <c r="R16" s="8">
        <f>VLOOKUP(J16,C12:D14,2,FALSE)*M16</f>
        <v>6</v>
      </c>
      <c r="S16" s="8">
        <f>VLOOKUP(J16,C12:D14,2,FALSE)*N16</f>
        <v>9</v>
      </c>
      <c r="T16" s="8">
        <f>VLOOKUP(J16,C12:D14,2,FALSE)*O16</f>
        <v>15</v>
      </c>
      <c r="U16" s="10"/>
    </row>
    <row r="17" spans="8:21" ht="18.75" x14ac:dyDescent="0.3">
      <c r="H17" s="11" t="s">
        <v>25</v>
      </c>
      <c r="I17" s="11"/>
      <c r="J17" s="11" t="s">
        <v>10</v>
      </c>
      <c r="K17" s="11"/>
      <c r="L17" s="11">
        <v>3</v>
      </c>
      <c r="M17" s="11">
        <v>4</v>
      </c>
      <c r="N17" s="11">
        <v>1</v>
      </c>
      <c r="O17" s="11">
        <v>3</v>
      </c>
      <c r="P17" s="11"/>
      <c r="Q17" s="11">
        <f>VLOOKUP(J17,C12:D14,2,FALSE)*L17</f>
        <v>9</v>
      </c>
      <c r="R17" s="11">
        <f>VLOOKUP(J17,C12:D14,2,FALSE)*M17</f>
        <v>12</v>
      </c>
      <c r="S17" s="11">
        <f>VLOOKUP(J17,C12:D14,2,FALSE)*N17</f>
        <v>3</v>
      </c>
      <c r="T17" s="11">
        <f>VLOOKUP(J17,C12:D14,2,FALSE)*O17</f>
        <v>9</v>
      </c>
      <c r="U17" s="10"/>
    </row>
    <row r="18" spans="8:21" ht="18.75" x14ac:dyDescent="0.3">
      <c r="H18" s="8" t="s">
        <v>26</v>
      </c>
      <c r="I18" s="8"/>
      <c r="J18" s="8" t="s">
        <v>11</v>
      </c>
      <c r="K18" s="8"/>
      <c r="L18" s="8">
        <v>2</v>
      </c>
      <c r="M18" s="8">
        <v>3</v>
      </c>
      <c r="N18" s="8">
        <v>4</v>
      </c>
      <c r="O18" s="8">
        <v>3</v>
      </c>
      <c r="P18" s="8"/>
      <c r="Q18" s="8">
        <f>VLOOKUP(J18,C12:D14,2,FALSE)*L18</f>
        <v>4</v>
      </c>
      <c r="R18" s="8">
        <f>VLOOKUP(J18,C12:D14,2,FALSE)*M18</f>
        <v>6</v>
      </c>
      <c r="S18" s="8">
        <f>VLOOKUP(J18,C12:D14,2,FALSE)*N18</f>
        <v>8</v>
      </c>
      <c r="T18" s="8">
        <f>VLOOKUP(J18,C12:D14,2,FALSE)*O18</f>
        <v>6</v>
      </c>
      <c r="U18" s="10"/>
    </row>
    <row r="19" spans="8:21" ht="18.75" x14ac:dyDescent="0.3">
      <c r="H19" s="11" t="s">
        <v>27</v>
      </c>
      <c r="I19" s="11"/>
      <c r="J19" s="11" t="s">
        <v>10</v>
      </c>
      <c r="K19" s="11"/>
      <c r="L19" s="11">
        <v>5</v>
      </c>
      <c r="M19" s="11">
        <v>6</v>
      </c>
      <c r="N19" s="11">
        <v>3</v>
      </c>
      <c r="O19" s="11">
        <v>3</v>
      </c>
      <c r="P19" s="11"/>
      <c r="Q19" s="11">
        <f>VLOOKUP(J19,C12:D14,2,FALSE)*L19</f>
        <v>15</v>
      </c>
      <c r="R19" s="11">
        <f>VLOOKUP(J19,C12:D14,2,FALSE)*M19</f>
        <v>18</v>
      </c>
      <c r="S19" s="11">
        <f>VLOOKUP(J19,C12:D14,2,FALSE)*N19</f>
        <v>9</v>
      </c>
      <c r="T19" s="11">
        <f>VLOOKUP(J19,C12:D14,2,FALSE)*O19</f>
        <v>9</v>
      </c>
      <c r="U19" s="10"/>
    </row>
    <row r="20" spans="8:21" ht="18.75" x14ac:dyDescent="0.3">
      <c r="H20" s="8" t="s">
        <v>28</v>
      </c>
      <c r="I20" s="8"/>
      <c r="J20" s="8" t="s">
        <v>12</v>
      </c>
      <c r="K20" s="8"/>
      <c r="L20" s="8">
        <v>5</v>
      </c>
      <c r="M20" s="8">
        <v>5</v>
      </c>
      <c r="N20" s="8">
        <v>8</v>
      </c>
      <c r="O20" s="8">
        <v>7</v>
      </c>
      <c r="P20" s="8"/>
      <c r="Q20" s="8">
        <f>VLOOKUP(J20,C12:D14,2,FALSE)*L20</f>
        <v>5</v>
      </c>
      <c r="R20" s="8">
        <f>VLOOKUP(J20,C12:D14,2,FALSE)*M20</f>
        <v>5</v>
      </c>
      <c r="S20" s="8">
        <f>VLOOKUP(J20,C12:D14,2,FALSE)*N20</f>
        <v>8</v>
      </c>
      <c r="T20" s="8">
        <f>VLOOKUP(J20,C12:D14,2,FALSE)*O20</f>
        <v>7</v>
      </c>
      <c r="U20" s="10"/>
    </row>
    <row r="21" spans="8:21" ht="18" x14ac:dyDescent="0.25">
      <c r="H21" s="11" t="s">
        <v>29</v>
      </c>
      <c r="I21" s="12"/>
      <c r="J21" s="11" t="s">
        <v>10</v>
      </c>
      <c r="K21" s="11"/>
      <c r="L21" s="11">
        <v>5</v>
      </c>
      <c r="M21" s="11">
        <v>8</v>
      </c>
      <c r="N21" s="11">
        <v>2</v>
      </c>
      <c r="O21" s="11">
        <v>1</v>
      </c>
      <c r="P21" s="11"/>
      <c r="Q21" s="11">
        <f>VLOOKUP(J21,C12:D14,2,FALSE)*L21</f>
        <v>15</v>
      </c>
      <c r="R21" s="11">
        <f>VLOOKUP(J21,C12:D14,2,FALSE)*M21</f>
        <v>24</v>
      </c>
      <c r="S21" s="11">
        <f>VLOOKUP(J21,C12:D14,2,FALSE)*N21</f>
        <v>6</v>
      </c>
      <c r="T21" s="11">
        <f>VLOOKUP(J21,C12:D14,2,FALSE)*O21</f>
        <v>3</v>
      </c>
    </row>
    <row r="22" spans="8:21" ht="20.25" x14ac:dyDescent="0.3">
      <c r="O22" s="21" t="s">
        <v>31</v>
      </c>
      <c r="P22" s="21"/>
      <c r="Q22" s="17">
        <f>SUM(Q6:Q21)</f>
        <v>128</v>
      </c>
      <c r="R22" s="18">
        <f>SUM(R6:R21)</f>
        <v>161</v>
      </c>
      <c r="S22" s="17">
        <f>SUM(S6:S21)</f>
        <v>150</v>
      </c>
      <c r="T22" s="20">
        <f>SUM(T6:T21)</f>
        <v>153</v>
      </c>
      <c r="U22" s="19"/>
    </row>
  </sheetData>
  <dataValidations count="2">
    <dataValidation type="list" allowBlank="1" showInputMessage="1" showErrorMessage="1" sqref="E5:E13" xr:uid="{F9C048A9-253C-4486-94C9-AED8CE626275}">
      <formula1>Prority</formula1>
    </dataValidation>
    <dataValidation type="list" allowBlank="1" showInputMessage="1" showErrorMessage="1" sqref="I21:I34 J26 J6:J25" xr:uid="{3D88380C-654A-4BCF-835A-47EF32641D09}">
      <formula1>FeaturePriority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FeaturePriority</vt:lpstr>
      <vt:lpstr>Priority</vt:lpstr>
      <vt:lpstr>Priority1</vt:lpstr>
      <vt:lpstr>Prority</vt:lpstr>
      <vt:lpstr>scoreing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Alam</dc:creator>
  <cp:lastModifiedBy>Rakibul Alam</cp:lastModifiedBy>
  <cp:lastPrinted>2019-03-19T16:52:01Z</cp:lastPrinted>
  <dcterms:created xsi:type="dcterms:W3CDTF">2019-03-19T12:27:44Z</dcterms:created>
  <dcterms:modified xsi:type="dcterms:W3CDTF">2020-02-06T05:52:52Z</dcterms:modified>
</cp:coreProperties>
</file>