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fomo/Downloads/"/>
    </mc:Choice>
  </mc:AlternateContent>
  <xr:revisionPtr revIDLastSave="0" documentId="13_ncr:1_{CF4B5286-FB75-6A45-83F6-F19270B1776D}" xr6:coauthVersionLast="47" xr6:coauthVersionMax="47" xr10:uidLastSave="{00000000-0000-0000-0000-000000000000}"/>
  <bookViews>
    <workbookView xWindow="4340" yWindow="2660" windowWidth="30220" windowHeight="18340" firstSheet="3" activeTab="3" xr2:uid="{00000000-000D-0000-FFFF-FFFF00000000}"/>
  </bookViews>
  <sheets>
    <sheet name="animals" sheetId="1" r:id="rId1"/>
    <sheet name="sessions" sheetId="2" r:id="rId2"/>
    <sheet name="MEP" sheetId="4" r:id="rId3"/>
    <sheet name="MEP2024"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 i="2"/>
</calcChain>
</file>

<file path=xl/sharedStrings.xml><?xml version="1.0" encoding="utf-8"?>
<sst xmlns="http://schemas.openxmlformats.org/spreadsheetml/2006/main" count="2729" uniqueCount="841">
  <si>
    <t>Animal ID</t>
  </si>
  <si>
    <t>Phenotype</t>
  </si>
  <si>
    <t>Implant date</t>
  </si>
  <si>
    <t>n_electrodes</t>
  </si>
  <si>
    <t>electrode locations</t>
  </si>
  <si>
    <t>to delete</t>
  </si>
  <si>
    <t>Comments</t>
  </si>
  <si>
    <t>33H1</t>
  </si>
  <si>
    <t>WT</t>
  </si>
  <si>
    <t>n/c1,n/c2,FrAL,FrAR,M1L*,M1R*,S1L*,S1R*</t>
  </si>
  <si>
    <t>FrAL,FrAR,M1L*,M1R*,S1L*,S1R*,GNDL,GNDR</t>
  </si>
  <si>
    <t>Starred electrodes had to go in more posterior than the atlas b/c FrA took up all the space. After this implant FrA was aborted in favor of olf</t>
  </si>
  <si>
    <t>33A7</t>
  </si>
  <si>
    <t>n/c1,n/c2,olfL,olfR,M1L,M1R,S1L,S1R</t>
  </si>
  <si>
    <t>olfL,olfR,M1L,M1R,S1L,S1R,GNDL,GNDR</t>
  </si>
  <si>
    <t>After this surgery olfactory bulb was replaced with V1/2 (AP:-2.9mm,ML:2mm)</t>
  </si>
  <si>
    <t>33A8</t>
  </si>
  <si>
    <t>n/c1,n/c2,M1L,M1R,S1L,S1R,V1/2L,V1/2R</t>
  </si>
  <si>
    <t>M1L,M1R,S1L,S1R,V1/2L,V1/2R,GNDL,GNDR</t>
  </si>
  <si>
    <t>all good</t>
  </si>
  <si>
    <t>33B1</t>
  </si>
  <si>
    <t>33C7</t>
  </si>
  <si>
    <t>33C5</t>
  </si>
  <si>
    <t>small mouse strange pre-op stereotypic behavior (spinning). GNDs possibly shorted</t>
  </si>
  <si>
    <t>33E1</t>
  </si>
  <si>
    <t>GNDs not visualised properly due to excessive bleeding, but screws went in fine</t>
  </si>
  <si>
    <t>33E3</t>
  </si>
  <si>
    <t>some ctx damage under M1</t>
  </si>
  <si>
    <t>33E5</t>
  </si>
  <si>
    <t>33D7</t>
  </si>
  <si>
    <t>5XFAD</t>
  </si>
  <si>
    <t>33A4</t>
  </si>
  <si>
    <t>GNDR too tight, maybe did not break through completely</t>
  </si>
  <si>
    <t>33C1</t>
  </si>
  <si>
    <t>33A5</t>
  </si>
  <si>
    <t>S1L not connected</t>
  </si>
  <si>
    <t>33A6</t>
  </si>
  <si>
    <t>33C2</t>
  </si>
  <si>
    <t>33B2</t>
  </si>
  <si>
    <t>Session</t>
  </si>
  <si>
    <t>PhenoCode</t>
  </si>
  <si>
    <t>subrec</t>
  </si>
  <si>
    <t>session class</t>
  </si>
  <si>
    <t>session type</t>
  </si>
  <si>
    <t>current level</t>
  </si>
  <si>
    <t>isoflo</t>
  </si>
  <si>
    <t>stim</t>
  </si>
  <si>
    <t>notes</t>
  </si>
  <si>
    <t>2023-08-25_14-20-15</t>
  </si>
  <si>
    <t>SSEP</t>
  </si>
  <si>
    <t>bsl</t>
  </si>
  <si>
    <t>n/a</t>
  </si>
  <si>
    <t>2023-08-25_14-26-15</t>
  </si>
  <si>
    <t>IO_hind</t>
  </si>
  <si>
    <t>2023-08-25_14-33-05</t>
  </si>
  <si>
    <t>SSEP_hind</t>
  </si>
  <si>
    <t>says front but it was hind</t>
  </si>
  <si>
    <t>?</t>
  </si>
  <si>
    <t>reject? has IO front mesage but no pulses</t>
  </si>
  <si>
    <t>2023-08-25_14-39-39</t>
  </si>
  <si>
    <t>rejected</t>
  </si>
  <si>
    <t>2023-08-25_14-42-05</t>
  </si>
  <si>
    <t>IO_front</t>
  </si>
  <si>
    <t>0.2mA lvl done twice</t>
  </si>
  <si>
    <t>2023-08-25_14-49-21</t>
  </si>
  <si>
    <t>2023-08-25_14-50-06</t>
  </si>
  <si>
    <t>SSEP_front</t>
  </si>
  <si>
    <t>pp_hind</t>
  </si>
  <si>
    <t>2023-08-25_15-32-14</t>
  </si>
  <si>
    <t>2023-08-25_15-37-43</t>
  </si>
  <si>
    <t>2023-08-25_15-44-52</t>
  </si>
  <si>
    <t>2023-08-25_15-48-41</t>
  </si>
  <si>
    <t>2023-08-25_15-55-16</t>
  </si>
  <si>
    <t>2023-08-25_16-03-19</t>
  </si>
  <si>
    <t>2023-08-25_16-09-14</t>
  </si>
  <si>
    <t>pp_front</t>
  </si>
  <si>
    <t>2023-08-25_16-47-55</t>
  </si>
  <si>
    <t>2023-08-25_16-48-03</t>
  </si>
  <si>
    <t>2023-08-25_16-53-37</t>
  </si>
  <si>
    <t>2023-08-25_16-59-13</t>
  </si>
  <si>
    <t>2023-08-25_17-02-49</t>
  </si>
  <si>
    <t>2023-08-25_17-08-50</t>
  </si>
  <si>
    <t>2023-08-25_17-15-42</t>
  </si>
  <si>
    <t>2023-08-25_17-19-29</t>
  </si>
  <si>
    <t>2023-08-25_17-48-53</t>
  </si>
  <si>
    <t>2023-08-25_17-54-07</t>
  </si>
  <si>
    <t>2023-08-25_17-58-31</t>
  </si>
  <si>
    <t>2023-08-25_18-02-48</t>
  </si>
  <si>
    <t>2023-08-25_18-08-23</t>
  </si>
  <si>
    <t>2023-08-25_18-14-00</t>
  </si>
  <si>
    <t>2023-08-25_18-17-28</t>
  </si>
  <si>
    <t>2023-08-25_18-47-30</t>
  </si>
  <si>
    <t>2023-08-25_18-52-41</t>
  </si>
  <si>
    <t>2023-08-25_18-57-15</t>
  </si>
  <si>
    <t>2023-08-25_19-01-23</t>
  </si>
  <si>
    <t>2023-08-25_19-06-53</t>
  </si>
  <si>
    <t>2023-08-25_19-11-33</t>
  </si>
  <si>
    <t>2023-08-25_19-15-23</t>
  </si>
  <si>
    <t>2023-08-25_19-39-21</t>
  </si>
  <si>
    <t>2023-08-25_19-44-42</t>
  </si>
  <si>
    <t>2023-08-25_19-48-30</t>
  </si>
  <si>
    <t>2023-08-25_19-52-06</t>
  </si>
  <si>
    <t>2023-08-25_19-57-50</t>
  </si>
  <si>
    <t>2023-08-25_20-01-39</t>
  </si>
  <si>
    <t>2023-08-25_20-05-27</t>
  </si>
  <si>
    <t>2023-08-25_20-33-11</t>
  </si>
  <si>
    <t>2023-08-25_20-40-53</t>
  </si>
  <si>
    <t>2023-08-25_20-45-18</t>
  </si>
  <si>
    <t>2023-08-25_20-48-41</t>
  </si>
  <si>
    <t>2023-08-25_20-53-57</t>
  </si>
  <si>
    <t>2023-08-25_20-58-06</t>
  </si>
  <si>
    <t>2023-08-25_21-01-55</t>
  </si>
  <si>
    <t>2023-08-25_21-26-05</t>
  </si>
  <si>
    <t>was bsl but animal escaped anaesthesia so reject</t>
  </si>
  <si>
    <t>2023-08-25_21-35-02</t>
  </si>
  <si>
    <t>2023-08-25_21-40-21</t>
  </si>
  <si>
    <t>2023-08-25_21-44-23</t>
  </si>
  <si>
    <t>2023-08-25_21-44-28</t>
  </si>
  <si>
    <t>2023-08-25_21-48-16</t>
  </si>
  <si>
    <t>2023-08-25_21-53-57</t>
  </si>
  <si>
    <t>2023-08-25_21-58-40</t>
  </si>
  <si>
    <t>2023-08-25_22-02-17</t>
  </si>
  <si>
    <t>2023-08-25_22-38-42</t>
  </si>
  <si>
    <t>repeat at 1.0mA with opposite polarity</t>
  </si>
  <si>
    <t>2023-08-25_22-44-09</t>
  </si>
  <si>
    <t>2023-08-25_22-47-53</t>
  </si>
  <si>
    <t>2023-08-25_22-53-08</t>
  </si>
  <si>
    <t>2023-08-25_22-57-50</t>
  </si>
  <si>
    <t>2023-08-25_23-01-27</t>
  </si>
  <si>
    <t>2023-08-25_23-24-25</t>
  </si>
  <si>
    <t>2023-08-25_23-29-38</t>
  </si>
  <si>
    <t>2023-08-25_23-34-42</t>
  </si>
  <si>
    <t>2023-08-25_23-38-38</t>
  </si>
  <si>
    <t>2023-08-25_23-44-00</t>
  </si>
  <si>
    <t>2023-08-25_23-47-49</t>
  </si>
  <si>
    <t>2023-08-25_23-51-47</t>
  </si>
  <si>
    <t>2023-08-26_00-12-57</t>
  </si>
  <si>
    <t>2023-08-26_00-18-25</t>
  </si>
  <si>
    <t>2023-08-26_00-21-16</t>
  </si>
  <si>
    <t>2023-08-26_00-25-09</t>
  </si>
  <si>
    <t>2023-08-26_00-31-03</t>
  </si>
  <si>
    <t>2023-08-26_00-34-21</t>
  </si>
  <si>
    <t>2023-08-26_00-38-39</t>
  </si>
  <si>
    <t>2023-08-26_00-58-14</t>
  </si>
  <si>
    <t>2023-08-26_01-04-19</t>
  </si>
  <si>
    <t>2023-08-26_01-07-52</t>
  </si>
  <si>
    <t>2023-08-26_01-11-30</t>
  </si>
  <si>
    <t>2023-08-26_01-16-38</t>
  </si>
  <si>
    <t>2023-08-26_01-19-39</t>
  </si>
  <si>
    <t>2023-08-26_01-23-51</t>
  </si>
  <si>
    <t>2023-08-26_01-43-12</t>
  </si>
  <si>
    <t>2023-08-26_01-48-21</t>
  </si>
  <si>
    <t>2023-08-26_01-52-28</t>
  </si>
  <si>
    <t>2023-08-26_01-56-08</t>
  </si>
  <si>
    <t>2023-08-26_02-01-40</t>
  </si>
  <si>
    <t>2023-08-26_02-05-27</t>
  </si>
  <si>
    <t>2023-08-26_02-09-09</t>
  </si>
  <si>
    <t>2023-08-26_02-33-36</t>
  </si>
  <si>
    <t>2023-08-26_02-39-28</t>
  </si>
  <si>
    <t>2023-08-26_02-42-38</t>
  </si>
  <si>
    <t>2023-08-26_02-46-16</t>
  </si>
  <si>
    <t>2023-08-26_02-51-44</t>
  </si>
  <si>
    <t>2023-08-26_02-55-52</t>
  </si>
  <si>
    <t>2023-08-26_02-59-40</t>
  </si>
  <si>
    <t>2023-08-26_03-06-02</t>
  </si>
  <si>
    <t>4mA test on hind limb</t>
  </si>
  <si>
    <t>2023-09-06_15-06-20</t>
  </si>
  <si>
    <t>2023-09-06_15-11-57</t>
  </si>
  <si>
    <t>2023-09-06_15-18-15</t>
  </si>
  <si>
    <t>2023-09-06_15-21-46</t>
  </si>
  <si>
    <t>2023-09-06_15-26-49</t>
  </si>
  <si>
    <t>2023-09-06_15-33-45</t>
  </si>
  <si>
    <t>2023-09-06_17-32-01</t>
  </si>
  <si>
    <t>2023-09-06_17-38-32</t>
  </si>
  <si>
    <t>2023-09-06_17-42-48</t>
  </si>
  <si>
    <t>2023-09-06_17-46-35</t>
  </si>
  <si>
    <t>2023-09-06_17-52-29</t>
  </si>
  <si>
    <t>2023-09-06_17-58-29</t>
  </si>
  <si>
    <t>2023-09-06_18-02-03</t>
  </si>
  <si>
    <t>2023-09-06_18-38-54</t>
  </si>
  <si>
    <t>2023-09-06_18-57-14</t>
  </si>
  <si>
    <t>MEP_test</t>
  </si>
  <si>
    <t>2023-09-06_18-59-53</t>
  </si>
  <si>
    <t>2023-09-06_19-26-36</t>
  </si>
  <si>
    <t>2023-09-06_19-31-45</t>
  </si>
  <si>
    <t>2023-09-06_19-36-22</t>
  </si>
  <si>
    <t>2023-09-06_19-40-31</t>
  </si>
  <si>
    <t>2023-09-06_19-48-16</t>
  </si>
  <si>
    <t>2023-09-06_19-55-42</t>
  </si>
  <si>
    <t>2023-09-06_20-00-30</t>
  </si>
  <si>
    <t>2023-09-09_13-33-57</t>
  </si>
  <si>
    <t>MEP</t>
  </si>
  <si>
    <t>IO_curve</t>
  </si>
  <si>
    <t>CBL-S1R</t>
  </si>
  <si>
    <t>2023-09-09_13-39-19</t>
  </si>
  <si>
    <t>S1R-CBL</t>
  </si>
  <si>
    <t>reverse polarity and filter at 61.6Hz</t>
  </si>
  <si>
    <t xml:space="preserve">2023-09-09_13-45-21 </t>
  </si>
  <si>
    <t>no twitch</t>
  </si>
  <si>
    <t>2023-09-09_13-51-32</t>
  </si>
  <si>
    <t>CBL-M1R</t>
  </si>
  <si>
    <t>2023-09-09_13-58-26</t>
  </si>
  <si>
    <t>M1-neck</t>
  </si>
  <si>
    <t>2023-09-09_14-02-44</t>
  </si>
  <si>
    <t>with neck more response in front than hind</t>
  </si>
  <si>
    <t>2023-09-09_14-06-04</t>
  </si>
  <si>
    <t>2023-09-09_14-09-18</t>
  </si>
  <si>
    <t>twitch</t>
  </si>
  <si>
    <t>2023-09-09_14-20-42</t>
  </si>
  <si>
    <t>sciatic</t>
  </si>
  <si>
    <t>2023-09-09_14-22-47</t>
  </si>
  <si>
    <t>2023-09-09_14-24-15</t>
  </si>
  <si>
    <t>2023-09-09_15-12-47</t>
  </si>
  <si>
    <t>2023-09-09_15-30-56</t>
  </si>
  <si>
    <t>M1-CBL</t>
  </si>
  <si>
    <t>2023-09-09_15-37-08</t>
  </si>
  <si>
    <t>2023-09-09_15-42-45</t>
  </si>
  <si>
    <t>2023-09-09_15-44-37</t>
  </si>
  <si>
    <t>don’t need these sessions  as we will fix the currents</t>
  </si>
  <si>
    <t>2023-09-09_15-48-32</t>
  </si>
  <si>
    <t>2023-09-09_15-59-03</t>
  </si>
  <si>
    <t>neck-neck</t>
  </si>
  <si>
    <t>2023-09-09_16-02-48</t>
  </si>
  <si>
    <t>2023-09-14_14-20-28</t>
  </si>
  <si>
    <t>decent twitch</t>
  </si>
  <si>
    <t>2023-09-14_14-27-50</t>
  </si>
  <si>
    <t>polarity is on cbl - response is not v clear either bc of polarity or b/c of current lvl</t>
  </si>
  <si>
    <t>2023-09-14_14-33-17</t>
  </si>
  <si>
    <t>polarity is on M1 there is some response better than other polarity possibly</t>
  </si>
  <si>
    <t>2023-09-14_14-37-47</t>
  </si>
  <si>
    <t>polarity on cbl response evident front but back less so</t>
  </si>
  <si>
    <t>2023-09-14_14-42-15</t>
  </si>
  <si>
    <t>polarity on M1, comparable responses back and front</t>
  </si>
  <si>
    <t>2023-09-14_14-46-48</t>
  </si>
  <si>
    <t>polarity on M1, comparable responses back and front with head flinch</t>
  </si>
  <si>
    <t>2023-09-14_14-50-58</t>
  </si>
  <si>
    <t xml:space="preserve">polarity on cbl,flinching is smaller compared to opposite polarity </t>
  </si>
  <si>
    <t>2023-09-14_14-55-57</t>
  </si>
  <si>
    <t>bipolar</t>
  </si>
  <si>
    <t>2023-09-14_15-29-27</t>
  </si>
  <si>
    <t>2023-09-14_15-31-38</t>
  </si>
  <si>
    <t>bipolar clear responses but also there is a response in the front limb albeit small</t>
  </si>
  <si>
    <t>2023-09-14_15-39-59</t>
  </si>
  <si>
    <t>2023-09-14_15-48-05</t>
  </si>
  <si>
    <t>bipolar no twitch</t>
  </si>
  <si>
    <t>2023-09-14_15-53-51</t>
  </si>
  <si>
    <t xml:space="preserve">bipolar with twitch </t>
  </si>
  <si>
    <t>2023-09-14_15-59-20</t>
  </si>
  <si>
    <t>2023-09-14_16-49-51</t>
  </si>
  <si>
    <t>bipolar anaesthesia was inadequate</t>
  </si>
  <si>
    <t>2023-09-14_16-53-01</t>
  </si>
  <si>
    <t>bipolar small twitch</t>
  </si>
  <si>
    <t>2023-09-14_16-59-17</t>
  </si>
  <si>
    <t>bipolar decent twitch</t>
  </si>
  <si>
    <t>2023-09-14_17-06-05</t>
  </si>
  <si>
    <t>bipolar some twitch on one polarity</t>
  </si>
  <si>
    <t>2023-09-14_17-12-11</t>
  </si>
  <si>
    <t>bipolar head twitch on one polarity only</t>
  </si>
  <si>
    <t>2023-09-14_17-18-23</t>
  </si>
  <si>
    <t>bipolar bigger twitch</t>
  </si>
  <si>
    <t>2023-09-14_17-44-26</t>
  </si>
  <si>
    <t>bipolar has twitch</t>
  </si>
  <si>
    <t>2023-09-14_17-51-13</t>
  </si>
  <si>
    <t>bipolar has bigger twitch</t>
  </si>
  <si>
    <t>2023-09-14_18-00-25</t>
  </si>
  <si>
    <t xml:space="preserve">M1-CBL </t>
  </si>
  <si>
    <t>bipolar has small twitch on black</t>
  </si>
  <si>
    <t>2023-09-14_18-06-09</t>
  </si>
  <si>
    <t>2023-09-14_18-12-12</t>
  </si>
  <si>
    <t>2023-09-16_09-00-40</t>
  </si>
  <si>
    <t>2023-09-16_09-05-52</t>
  </si>
  <si>
    <t>2023-09-16_09-12-23</t>
  </si>
  <si>
    <t>2023-09-16_09-22-02</t>
  </si>
  <si>
    <t>2023-09-16_09-27-42</t>
  </si>
  <si>
    <t>2023-09-16_09-38-20</t>
  </si>
  <si>
    <t>2023-09-16_10-02-49</t>
  </si>
  <si>
    <t>2023-09-16_10-07-03</t>
  </si>
  <si>
    <t>2023-09-16_10-13-23</t>
  </si>
  <si>
    <t>2023-09-16_10-21-39</t>
  </si>
  <si>
    <t>2023-09-16_10-27-27</t>
  </si>
  <si>
    <t>2023-09-16_10-50-12</t>
  </si>
  <si>
    <t>2023-09-16_10-54-43</t>
  </si>
  <si>
    <t>2023-09-16_11-00-10</t>
  </si>
  <si>
    <t>2023-09-16_11-07-35</t>
  </si>
  <si>
    <t>2023-09-16_11-13-13</t>
  </si>
  <si>
    <t>2023-09-16_11-33-02</t>
  </si>
  <si>
    <t>2023-09-16_11-40-56</t>
  </si>
  <si>
    <t>2023-09-16_11-51-54</t>
  </si>
  <si>
    <t>2023-09-16_11-59-49</t>
  </si>
  <si>
    <t>2023-09-16_12-26-42</t>
  </si>
  <si>
    <t>2023-09-16_12-31-18</t>
  </si>
  <si>
    <t>2023-09-16_12-36-55</t>
  </si>
  <si>
    <t>2023-09-16_12-44-48</t>
  </si>
  <si>
    <t>2023-09-16_12-51-03</t>
  </si>
  <si>
    <t>2023-09-16_13-14-31</t>
  </si>
  <si>
    <t>2023-09-16_13-18-52</t>
  </si>
  <si>
    <t>2023-09-16_13-24-22</t>
  </si>
  <si>
    <t>2023-09-16_13-32-33</t>
  </si>
  <si>
    <t>2023-09-16_13-38-24</t>
  </si>
  <si>
    <t>2023-09-16_13-58-08</t>
  </si>
  <si>
    <t>2023-09-16_14-03-45</t>
  </si>
  <si>
    <t>2023-09-16_14-09-12</t>
  </si>
  <si>
    <t>2023-09-16_14-16-07</t>
  </si>
  <si>
    <t>2023-09-16_14-21-30</t>
  </si>
  <si>
    <t>2023-09-16_14-38-20</t>
  </si>
  <si>
    <t>2023-09-16_14-45-36</t>
  </si>
  <si>
    <t>2023-09-16_14-51-02</t>
  </si>
  <si>
    <t>2023-09-16_14-59-04</t>
  </si>
  <si>
    <t>2023-09-16_15-04-31</t>
  </si>
  <si>
    <t>2023-09-16_15-24-02</t>
  </si>
  <si>
    <t>2023-09-16_15-28-22</t>
  </si>
  <si>
    <t>2023-09-16_15-33-53</t>
  </si>
  <si>
    <t>2023-09-16_15-41-06</t>
  </si>
  <si>
    <t>2023-09-16_15-46-26</t>
  </si>
  <si>
    <t>2023-09-16_16-35-02</t>
  </si>
  <si>
    <t>2023-09-16_16-40-32</t>
  </si>
  <si>
    <t>2023-09-16_16-45-44</t>
  </si>
  <si>
    <t>2023-09-16_16-52-38</t>
  </si>
  <si>
    <t>2023-09-16_16-58-08</t>
  </si>
  <si>
    <t>2023-09-16_17-14-21</t>
  </si>
  <si>
    <t>2023-09-16_17-20-05</t>
  </si>
  <si>
    <t>2023-09-16_17-25-19</t>
  </si>
  <si>
    <t>2023-09-16_17-34-15</t>
  </si>
  <si>
    <t>2023-09-16_17-34-19</t>
  </si>
  <si>
    <t>2023-09-16_17-39-41</t>
  </si>
  <si>
    <t>2023-09-16_17-55-50</t>
  </si>
  <si>
    <t>2023-09-16_18-00-13</t>
  </si>
  <si>
    <t>2023-09-16_18-05-36</t>
  </si>
  <si>
    <t>2023-09-16_18-11-15</t>
  </si>
  <si>
    <t>2023-09-16_18-13-38</t>
  </si>
  <si>
    <t>2023-09-16_18-19-20</t>
  </si>
  <si>
    <t>2023-09-16_18-39-53</t>
  </si>
  <si>
    <t>2023-09-16_18-44-19</t>
  </si>
  <si>
    <t>2023-09-16_18-49-59</t>
  </si>
  <si>
    <t>2023-09-16_18-51-50</t>
  </si>
  <si>
    <t>2023-09-16_18-59-20</t>
  </si>
  <si>
    <t>2023-09-16_19-04-50</t>
  </si>
  <si>
    <t>2023-09-16_19-23-38</t>
  </si>
  <si>
    <t>2023-09-16_19-28-08</t>
  </si>
  <si>
    <t>2023-09-16_19-33-23</t>
  </si>
  <si>
    <t>2023-09-16_19-39-36</t>
  </si>
  <si>
    <t>2023-09-16_19-46-48</t>
  </si>
  <si>
    <t>2023-09-16_19-52-15</t>
  </si>
  <si>
    <t>2023-09-16_20-14-29</t>
  </si>
  <si>
    <t>2023-09-16_20-18-39</t>
  </si>
  <si>
    <t>2023-09-16_20-24-41</t>
  </si>
  <si>
    <t>2023-09-16_20-32-21</t>
  </si>
  <si>
    <t>2023-09-16_20-37-48</t>
  </si>
  <si>
    <t>2023-09-16_20-57-54</t>
  </si>
  <si>
    <t>2023-09-16_21-02-17</t>
  </si>
  <si>
    <t>2023-09-16_21-08-17</t>
  </si>
  <si>
    <t>2023-09-16_21-14-56</t>
  </si>
  <si>
    <t>AnimalID</t>
  </si>
  <si>
    <t>SessionClass</t>
  </si>
  <si>
    <t>SessionType</t>
  </si>
  <si>
    <t>currentLevel</t>
  </si>
  <si>
    <t>messages</t>
  </si>
  <si>
    <t>subrecidx</t>
  </si>
  <si>
    <t>subrec1</t>
  </si>
  <si>
    <t>subrec2</t>
  </si>
  <si>
    <t>.</t>
  </si>
  <si>
    <t>[]</t>
  </si>
  <si>
    <t>..</t>
  </si>
  <si>
    <t>2023-08-22_08-52-31</t>
  </si>
  <si>
    <t>2023-08-22_08-53-08</t>
  </si>
  <si>
    <t>needles placeed on left hind paw dorsal and plantar first two sets of twelve both at 0.2mA</t>
  </si>
  <si>
    <t>2023-08-22_09-05-35</t>
  </si>
  <si>
    <t>restarting io curve - before was not connected polarity is negative visible movement on the foot, localised note that stim duration was 2 ms intead of 0.2ms</t>
  </si>
  <si>
    <t>2023-08-22_09-15-07</t>
  </si>
  <si>
    <t>stim duration is 0.2ms=200 on arduino variable starting another io curve polarity is negative limb is moving</t>
  </si>
  <si>
    <t>2023-08-22_09-25-21</t>
  </si>
  <si>
    <t>at 1.2 limb is moving a bit stopped at 3.2 as eeg is saturating</t>
  </si>
  <si>
    <t>2023-08-22_09-42-31</t>
  </si>
  <si>
    <t xml:space="preserve">iocurve 0.2mA negative polarity more artefact with return current on the tail repeating 1.7ma with positive polarity now still quite large artefact scrap previous comments ground tail needle was not in </t>
  </si>
  <si>
    <t>2023-08-22_09-57-41</t>
  </si>
  <si>
    <t>paired pulse protocol polarity negative current 1.2mA right paw with gnd at tail base</t>
  </si>
  <si>
    <t>2023-08-22_10-02-34</t>
  </si>
  <si>
    <t>prepulse inhibition at 2.4 mA prepulse inhibition at 2.4 mA polarity is negative</t>
  </si>
  <si>
    <t>2023-08-22_10-10-52</t>
  </si>
  <si>
    <t>red on front left paw (inside) and gnd (black) on tail base red on front left paw (inside) and gnd (black) on tail base current at 1.2mA and running prepulse test both front and back paws moving with this arrangement!! will now switch the gnd stim electrode to the frontal side of the front foot starting 1.2mA front left paw paired pulse big artefact maybe gnd of stim not inserted adequately on the plantar side reinserted gnd and trying again indeed was not inserted correctly limb did not move so trying again at 1.7mA still no limb movement</t>
  </si>
  <si>
    <t>2023-08-22_10-33-45</t>
  </si>
  <si>
    <t>io curve on front left limb with red on bottom and black on plantar still no movement</t>
  </si>
  <si>
    <t>2023-08-22_12-49-08</t>
  </si>
  <si>
    <t>33A8 baseline negative polarity black io curve test red on palm side and black on the other side on left back paw starting now io curve starting now io curve why so much artefacr?</t>
  </si>
  <si>
    <t>2023-08-22_13-09-37</t>
  </si>
  <si>
    <t>since it causes much less artefact since it causes much less artefact finished io curve 100 trials at 7.2mA</t>
  </si>
  <si>
    <t>2023-08-22_13-31-30</t>
  </si>
  <si>
    <t>paired pulse at 7,2mA</t>
  </si>
  <si>
    <t>2023-08-22_13-39-38</t>
  </si>
  <si>
    <t>paired pulse at 7,2mA again but reinserted pal needle more distally</t>
  </si>
  <si>
    <t>33B1 baseline 1.5%isoflo 33B1 baseline 1.5%isoflo baseline done</t>
  </si>
  <si>
    <t>this was IO curve and done</t>
  </si>
  <si>
    <t>starting SSEP at 0.6mA starting SSEP at 0.6mA finished 100 trials on back paw with 0.6mA moving on to front paw for IO curve</t>
  </si>
  <si>
    <t>moving on to front paw for IO curve reject this session didnt change stim to front!</t>
  </si>
  <si>
    <t>front paw IO curve starts now repeating 0.2mA IO curve done</t>
  </si>
  <si>
    <t>100 trials at 0.6mA paired pulse at 0.6mA hind paw</t>
  </si>
  <si>
    <t>33C7 baseline baseline done</t>
  </si>
  <si>
    <t>IO curve hind paw done io curve</t>
  </si>
  <si>
    <t>100 ssep hind limb at 2.5mA done</t>
  </si>
  <si>
    <t>hind paw paired pulse hind paw paired pulse 2.5mA done</t>
  </si>
  <si>
    <t>front paw IO curve front paw IO curve done</t>
  </si>
  <si>
    <t>front paw 100ssep  2.5mA front paw 100ssep  2.5mA done</t>
  </si>
  <si>
    <t>front paw paired pulse  2.5mA</t>
  </si>
  <si>
    <t>33C5 baseline</t>
  </si>
  <si>
    <t>33C5 IO curve on hind paw</t>
  </si>
  <si>
    <t>33C5 ssep .8mA 100 trials hind paw 33C5 ssep .8mA 100 trials hind paw done</t>
  </si>
  <si>
    <t>33C5 paired pulse .8mA hind paw  33C5 paired pulse .8mA hind paw done</t>
  </si>
  <si>
    <t>33C5 front paw IO curve 33C5 front paw IO curve done</t>
  </si>
  <si>
    <t>33C5 front paw ssep 100 trials at 1.5mA 33C5 front paw ssep 100 trials at 1.5mA 33C5 front paw ssep 100 trials at 1.5mA done</t>
  </si>
  <si>
    <t>33C5 front paw paired pulse at 1.5mA done 33C5 front paw paired pulse at 1.5mA done</t>
  </si>
  <si>
    <t>33E1 baseline 33E1 baseline done</t>
  </si>
  <si>
    <t>33E1 IO curve hind limb 33E1 IO curve hind limb done</t>
  </si>
  <si>
    <t>33E1 ssep 100 trials hind limb 33E1 ssep 100 trials hind limb 33E1 ssep 100 trials hind limb done</t>
  </si>
  <si>
    <t>33E1 paired pulse hind limb 33E1 paired pulse hind limb 33E1 paired pulse hind limb done</t>
  </si>
  <si>
    <t>33E1 IO curve front limb 33E1 IO curve front limb done</t>
  </si>
  <si>
    <t>33E1 ssep 200 trials front limb 33E1 ssep 200 trials front limb at 1.5mA 33E1 ssep 200 trials front limb at 1.5mA done</t>
  </si>
  <si>
    <t>33E1 paired pulse front limb at 1.5mA 33E1 paired pulse front limb at 1.5mA done</t>
  </si>
  <si>
    <t>33E3 baseline 33E3 baseline done</t>
  </si>
  <si>
    <t>33E3 hind paw IO curve 33E3 hind paw IO curve done</t>
  </si>
  <si>
    <t>33E3 hind paw ssep 100 trials at 1.0mA 33E3 hind paw ssep 100 trials at 1.0mA 33E3 hind paw ssep 100 trials at 1.0mA done</t>
  </si>
  <si>
    <t>33E3 hind paw paired pulse 1mA actually forgot to change the stimulation connector scrap this session actually ignore previous comment we are still on hind limb paired pulse on hind limb at 1mA is done on 33E3</t>
  </si>
  <si>
    <t>33E3 io curve front limb 33E3 io curve front limb done</t>
  </si>
  <si>
    <t>33E3 front limb 100 ssep at 0.8mA  33E3 front limb 100 ssep at 1mA  33E3 front limb 100 ssep at 1mA  33E3 front limb 100 ssep at 1mA done</t>
  </si>
  <si>
    <t>33E3 front limb paired pulse at 1mA done 33E3 front limb paired pulse at 1mA just started not done! 33E3 front limb paired pulse at 1mA done for real</t>
  </si>
  <si>
    <t>33E5 baseline start 33E5 baseline finished</t>
  </si>
  <si>
    <t>33E5 io curve hind limb 33E5 io curve hind limb done</t>
  </si>
  <si>
    <t>33E5 100 ssep stimuli hind limb 33E5 100 ssep stimuli hind limb done</t>
  </si>
  <si>
    <t>33E5 paired pulse stimuli hind limb 33E5 paired pulse stimuli hind limb 1.0mA 33E5 paired pulse stimuli hind limb 1.0mA done</t>
  </si>
  <si>
    <t>33E5 front limb io curve  33E5 front limb io curve  done</t>
  </si>
  <si>
    <t>33E5 front limb 100 ssep at 1.0mA 33E5 front limb 100 ssep at 1.0mA done</t>
  </si>
  <si>
    <t>33E5 front limb paired pulse at 1.0mA 33E5 front limb paired pulse at 1.0mA done</t>
  </si>
  <si>
    <t>33D7 baseline 33D7 baseline done</t>
  </si>
  <si>
    <t>33D7 io curve 33D7 io curve front limb 33D7 io curve front limb done</t>
  </si>
  <si>
    <t>33D7 ssep 100 at 1mA front limb 33D7 ssep 100 at 1mA front limb done</t>
  </si>
  <si>
    <t>33D7 paired pulse at 1mA front limb done 33D7 paired pulse at 1mA front limb done for real now</t>
  </si>
  <si>
    <t>33D7 hind limb io curve 33D7 hind limb io curve done</t>
  </si>
  <si>
    <t xml:space="preserve">33D7 hind limb ssep 100 33D7 hind limb ssep 100 33D7 hind limb ssep 100 done </t>
  </si>
  <si>
    <t>33D7 hind limb 1mA paired pulse 33D7 hind limb 1mA paired pulse done</t>
  </si>
  <si>
    <t>33A4 baseline 33A4 animal escaped the isoflo for a brief time 33A4 baseline done</t>
  </si>
  <si>
    <t>33A4 second baseline  33A4 second baseline done</t>
  </si>
  <si>
    <t>33A4 io curve on hind limb 33A4 io curve on hind limb done</t>
  </si>
  <si>
    <t>33A4 ssep 100 on hind limb 33A4 ssep 100 on hind limb done</t>
  </si>
  <si>
    <t>33A4 paired pulse on hind limb 1mA 33A4 paired pulse on hind limb 1mA done</t>
  </si>
  <si>
    <t>33A4 io curve on front limb 33A4 io curve on front limb done</t>
  </si>
  <si>
    <t>33A4 ssep 100 on front limb 33A4 ssep 100 on front limb at 1.5mA 33A4 ssep 100 on front limb at 1.5mA done</t>
  </si>
  <si>
    <t>33A4 paired pulse on front limb at 1.5mA 33A4 paired pulse on front limb at 1.5mA done 33C1 baseline 33C1 baseline done</t>
  </si>
  <si>
    <t>33C1 hind limb io curve 33C1 hind limb io curve repeat 1.0mA but opposite polarity 33C1 hind limb io curve done</t>
  </si>
  <si>
    <t>33C1 hind limb ssep 100 at 1.5mA 33C1 hind limb ssep 100 at 1.5mA done</t>
  </si>
  <si>
    <t>33C1 hind limb paired pulse at 1.5mA done 33C1 hind limb paired pulse at 1.5mA  33C1 hind limb paired pulse at 1.5mA done now</t>
  </si>
  <si>
    <t>33C1 front limb io curve 33C1 front limb io curve done</t>
  </si>
  <si>
    <t>33C1 front limb ssep 100 33C1 front limb ssep 100 at 1.0mA 33C1 front limb ssep 100 at 1.0mA done</t>
  </si>
  <si>
    <t>33C1 front limb paired pulse at 1.0mA 33C1 front limb paired pulse at 1.0mA done</t>
  </si>
  <si>
    <t>33A5 baseline 33A5 baseline done</t>
  </si>
  <si>
    <t>33A5 io curve hind limb 33A5 io curve hind limb done</t>
  </si>
  <si>
    <t>33A5 ssep 100 hind limb 33A5 ssep 100 hind limb at 0.8mA 33A5 ssep 100 hind limb at 0.8mA done</t>
  </si>
  <si>
    <t>33A5 paired pulse hind limb at 0.8mA 33A5 paired pulse hind limb at 0.8mA done</t>
  </si>
  <si>
    <t>33A5 io curve front limb 33A5 io curve front limb done</t>
  </si>
  <si>
    <t>33A5 ssep front limb 1mA 33A5 ssep front limb 1mA done</t>
  </si>
  <si>
    <t>33A5 paired pulse front limb 1mA 33A5 paired pulse front limb 1mA done</t>
  </si>
  <si>
    <t>33A6 baseline 33A6 baseline done</t>
  </si>
  <si>
    <t>33A6 hind limb io curve 33A6 hind limb io curve done</t>
  </si>
  <si>
    <t>33A6 hind limb ssep 100 at .8mA 33A6 hind limb ssep 100 at .8mA 33A6 hind limb ssep 100 at .8mA done</t>
  </si>
  <si>
    <t>33A6 hind limb paired pulse at .8mA 33A6 hind limb paired pulse at .8mA done</t>
  </si>
  <si>
    <t>33A6 front limb io curve 33A6 front limb io curve done</t>
  </si>
  <si>
    <t>33A6 front limb ssep 100 .8mA 33A6 front limb ssep 100 .8mA done</t>
  </si>
  <si>
    <t>33A6 front limb paired pulse .8mA 33A6 front limb paired pulse .8mA done</t>
  </si>
  <si>
    <t>33B2 baseline 33B2 baseline done</t>
  </si>
  <si>
    <t>33B2 hind limb io curve 33B2 hind limb io curve done</t>
  </si>
  <si>
    <t>33B2 hind limb 100 ssep  33B2 hind limb 100 ssep 1.0mA 33B2 hind limb 100 ssep 1.0mA done</t>
  </si>
  <si>
    <t>33B2 hind 1.0mA paired pulse 33B2 hind 1.0mA paired pulse done</t>
  </si>
  <si>
    <t>33B2 fron limb io curve 33B2 fron limb io curve done</t>
  </si>
  <si>
    <t>33B2 front limb 0.8mA ssep 100 33B2 front limb 0.8mA ssep 100 done</t>
  </si>
  <si>
    <t>33B2 front limb 0.8mA paired pulse 33B2 front limb 0.8mA paired pulse 33B2 front limb 0.8mA paired pulse done</t>
  </si>
  <si>
    <t>33C2 baseline 33C2 baseline done</t>
  </si>
  <si>
    <t>33C2 io curve hind limb 33C2 io curve hind limb done</t>
  </si>
  <si>
    <t xml:space="preserve">33C2 ssep 100 hind limb  33C2 ssep 100 hind limb 0.8mA 33C2 ssep 100 hind limb 0.8mA 33C2 ssep 100 hind limb 0.8mA done </t>
  </si>
  <si>
    <t>33C2 paired pulse hind limb 0.8mA 33C2 paired pulse hind limb 0.8mA done</t>
  </si>
  <si>
    <t>33C2 front limb io curve 33C2 front limb io curve done</t>
  </si>
  <si>
    <t>33C2 front limb 100 ssep 33C2 front limb 100 ssep done</t>
  </si>
  <si>
    <t>33C2 front limb paired pulse 33C2 front limb paired pulse 33C2 front limb paired pulse done</t>
  </si>
  <si>
    <t>33H1 baseline 33H1 baseline done</t>
  </si>
  <si>
    <t>33H1 hind limb io curve 33H1 hind limb io curve done</t>
  </si>
  <si>
    <t>33H1 hind limb 100 ssep at 0.8mA 33H1 hind limb 100 ssep at 0.8mA done</t>
  </si>
  <si>
    <t>33H1 hind limb paired pulse at 0.8mA  33H1 hind limb paired pulse at 0.8mA  done</t>
  </si>
  <si>
    <t>33H1 front limb io curve 33H1 front limb io curve done</t>
  </si>
  <si>
    <t>33H1 front limb 100 ssep 33H1 front limb 100 ssep 1.0mA 33H1 front limb 100 ssep 1.0mA done</t>
  </si>
  <si>
    <t>33H1 front limb paired pulse 1.0mA 33H1 front limb paired pulse 1.0mA done</t>
  </si>
  <si>
    <t>33H1 front limb repeat ssep 100 at 4mA dont use this session its outside of the protocol</t>
  </si>
  <si>
    <t>33B1 isoflo 1.5 baseline start 33B1 isoflo 1.5 baseline finished</t>
  </si>
  <si>
    <t>33B1 isoflo 1.5 IO hind 33B1 isoflo 1.5 IO hind done</t>
  </si>
  <si>
    <t>33B1 isoflo 1.5 IO hind ssep 100 start 33B1 isoflo 1.5 IO hind ssep 100 start 33B1 isoflo 1.5 IO hind ssep 100 start wrong protocol!!!</t>
  </si>
  <si>
    <t>33B1 isoflo 1.5 IO hind ssep 100 start  33B1 isoflo 1.5 IO hind ssep 100 0.8mA  33B1 isoflo 1.5 IO hind ssep 100 0.8mA done</t>
  </si>
  <si>
    <t>33B1 isoflo 1.5 IO hind pp 0.8mA  33B1 isoflo 1.5 IO hind pp 0.8mA DONE</t>
  </si>
  <si>
    <t>33B1 isoflo 1.5 IO front IO curve  33B1 isoflo 1.5 IO front IO curve done</t>
  </si>
  <si>
    <t>33A7 isoflo 1.5 baseline start 33A7 isoflo 1.5 baseline end</t>
  </si>
  <si>
    <t>33A7 isoflo 1.5 hind limb io curve start 33A7 isoflo 1.5 hind limb io curve end</t>
  </si>
  <si>
    <t>33A7 isoflo 1.5 hind limb ssep 100 start 33A7 isoflo 1.5 hind limb ssep 100 start 0.6mA 33A7 isoflo 1.5 hind limb ssep 100 start 0.6mA DONE</t>
  </si>
  <si>
    <t>33A7 isoflo 1.5 hind limb pp start 0.6mA  33A7 isoflo 1.5 hind limb pp start 0.6mA done</t>
  </si>
  <si>
    <t>33A7 isoflo 1.5 front limb io curve 33A7 isoflo 1.5 front limb io curve done  33A7 isoflo 1.5 front limb io curve done no clear early response</t>
  </si>
  <si>
    <t>33A7 isoflo 1.5 front limb ssep 100 start 33A7 isoflo 1.5 front limb ssep 100 start 1.0mA 33A7 isoflo 1.5 front limb ssep 100 end 1.0mA</t>
  </si>
  <si>
    <t>33A7 isoflo 1.5 front limb pp 1.0mA 33A7 isoflo 1.5 front limb pp 1.0mA done</t>
  </si>
  <si>
    <t xml:space="preserve">33A7 testing MEP </t>
  </si>
  <si>
    <t xml:space="preserve">33A7 testing MEP  33A7 testing MEP </t>
  </si>
  <si>
    <t>33A8 1.45 isoflo baseline start 33A8 1.45 isoflo baseline done</t>
  </si>
  <si>
    <t>33A8 1.45 isoflo hind limb io curve start</t>
  </si>
  <si>
    <t>33A8 1.45 isoflo hind limb ssep100 start at 1.5 ma 33A8 1.45 isoflo hind limb ssep100 start at 1.2 ma 33A8 1.45 isoflo hind limb ssep100 start at 1.2 ma done</t>
  </si>
  <si>
    <t>33A8 1.45 isoflo hind limb pp start at 1.2 ma  33A8 1.45 isoflo hind limb pp start at 1.2 ma done</t>
  </si>
  <si>
    <t>33A8 1.45 isoflo front limb io curve 33A8 1.45 isoflo front limb io curve done</t>
  </si>
  <si>
    <t>33A8 1.45 isoflo front limb ssep 100 at 4.0ma start 33A8 1.45 isoflo front limb ssep 100 at 4.0ma finished</t>
  </si>
  <si>
    <t>33A8 1.45 isoflo front limb pp at 4.0ma start</t>
  </si>
  <si>
    <t>2023-09-07_17-15-19</t>
  </si>
  <si>
    <t>stim across second front screw right and cbl left isoflo at 0.9% current at 0.3ma pulse duration 50us no current is at 3mA no current is at 3mA animal is 33c7</t>
  </si>
  <si>
    <t>2023-09-07_17-21-45</t>
  </si>
  <si>
    <t>animal is 33c7 4ma across right hem cbl and fron screw polasrity reversed</t>
  </si>
  <si>
    <t>2023-09-07_17-27-29</t>
  </si>
  <si>
    <t>3ma between first screw and gnd on the lumbar spine area</t>
  </si>
  <si>
    <t>2023-09-07_17-35-08</t>
  </si>
  <si>
    <t xml:space="preserve">4m at sciatic with twitch near sciatic twitch </t>
  </si>
  <si>
    <t>2023-09-07_17-43-34</t>
  </si>
  <si>
    <t>2ma limb now moving with stim near the sciatic but closer to limb 2ma limb now moving with stim near the sciatic but closer to limb hind limb hind limb hind limb isoflow is 1.5% since was waking up defo twittch</t>
  </si>
  <si>
    <t>2023-09-07_18-06-03</t>
  </si>
  <si>
    <t>33c7 cotrical stim front right and cbl right 33c7 2.5ma 33c7 stim across neck and V1 v1 screw head is twitching but limsb are not</t>
  </si>
  <si>
    <t>2023-09-07_18-29-07</t>
  </si>
  <si>
    <t>i believe there is a response now with v1 and return on neck  gnds are on the back front limb is twitching together with head at 2.5ma</t>
  </si>
  <si>
    <t>2023-09-07_18-31-03</t>
  </si>
  <si>
    <t>as before but instead of v1 we go for M1 which is the first screw as before but instead of v1 we go for M1 which is the first screw emg is on paw and above the achilles in the big muscles was shorted throw away</t>
  </si>
  <si>
    <t>2023-09-07_18-34-01</t>
  </si>
  <si>
    <t>emg is on paw and above the achilles in the big muscles this was with s1 and neck needles</t>
  </si>
  <si>
    <t>2023-09-07_18-38-10</t>
  </si>
  <si>
    <t>this is with m1 and neck needle 2.5mA on hind its paw and big muscle  on front its paw and agkonas on front its paw and agkonas lowered to 1.5ma response to small</t>
  </si>
  <si>
    <t>2023-09-07_18-40-19</t>
  </si>
  <si>
    <t>as before with 2.5ma</t>
  </si>
  <si>
    <t>33B2 stim across cbl and second screw from front io curve</t>
  </si>
  <si>
    <t>io curve 33b1 1.5 iso as before but reverse polarity as before with reverse polarity but lp at 61.6hz</t>
  </si>
  <si>
    <t>2023-09-09_13-45-21</t>
  </si>
  <si>
    <t>33B2 6ma 1.4 iso second front screw and cbl on rhem 100 meps now start no twitch</t>
  </si>
  <si>
    <t>siflo 1.5 33b1 6ma but using cbl and m1 screw rhem</t>
  </si>
  <si>
    <t>33b1 io curve with stim across m1 and back on neck needle start at 1am at 3ma already there is artefact</t>
  </si>
  <si>
    <t>start 100 mep at 1ma start 100 mep at 1ma</t>
  </si>
  <si>
    <t>repeat ar 2ma</t>
  </si>
  <si>
    <t>repeat at 3ma has twitch neck vs M1 stim arrangement</t>
  </si>
  <si>
    <t>3ma across sciatic 33b1 isoflo 2.5</t>
  </si>
  <si>
    <t>33b1 isoflo 1.5 3ma sciatic</t>
  </si>
  <si>
    <t>this is nothing</t>
  </si>
  <si>
    <t>33A8 1.5 iso M1 vs GND r hem MEP</t>
  </si>
  <si>
    <t>5ma 100 meps</t>
  </si>
  <si>
    <t>33A8 scatic stim io reject this session stim was off and ntrials was wrong</t>
  </si>
  <si>
    <t>33A8 scatic stim io 33A8 scatic stim io done</t>
  </si>
  <si>
    <t>33A8 scatic stim 100 meps 1.5ma</t>
  </si>
  <si>
    <t>33a8 3 ma on neck two needles 100 meps no twitch at 3ma</t>
  </si>
  <si>
    <t>a8 4ma neck stim  100 meps</t>
  </si>
  <si>
    <t>33H1 iso1.5% sciatic stim at 1.5mA  33H1 iso1.5% sciatic stim at 1.5mA has decent twitch  150 meps 150 meps done</t>
  </si>
  <si>
    <t>33H1 iso1.5% m1 to cbl stim at 2mA  33H1 iso1.5% m1 to cbl stim at 2mA no twitch 33H1 iso1.5% m1 to cbl stim at 2mA polarity is on black cable=cbl</t>
  </si>
  <si>
    <t>33H1 iso1.5% m1 to cbl stim at 2mA polarity is on red cable=m1</t>
  </si>
  <si>
    <t>33H1 iso1.5% m1 to cbl stim at 4mA polarity is on blk cable=cbl 33H1 iso1.5% m1 to cbl stim at 4mA polarity is on blk cable=cbl</t>
  </si>
  <si>
    <t>33H1 iso1.5% m1 to cbl stim at 4mA polarity is on red cable=m1</t>
  </si>
  <si>
    <t>33H1 iso1.5% m1 to cbl stim at 6mA polarity is on red cable=m1 head flinch and front limb a bit too head flinch and front limb a bit too</t>
  </si>
  <si>
    <t>33h1 1.5%iso 6ma stim on blk which is clb artefact is smaller than opposite polarity</t>
  </si>
  <si>
    <t>33h1 sciatic bipolar at 1.5 ma 33h1 sciatic bipolar at 1.5 ma 33h1 sciatic bipolar at 1.5 ma 33c5 sciatic bipolar at 1.5 ma 300 meps reject session</t>
  </si>
  <si>
    <t>33c5 sciatic iso1.5 bipolar at 1.5 ma 300 meps</t>
  </si>
  <si>
    <t>33c5 sciatic iso1.5 monopolar at 1.5 ma 150 meps 33c5 sciatic iso1.5 monopolar at 3 ma 150 meps not 1.5 but 3 mA !!! sciatic ofcourse</t>
  </si>
  <si>
    <t xml:space="preserve">33c5 isflo is 1.5% m1 to cbl bipolar 300 stim at 2mA 33c5 isflo is 1.5% m1 to cbl bipolar 300 stim at 2mA no twitch 200 stim </t>
  </si>
  <si>
    <t>33c5 isflo is 1.5% m1 to cbl bipolar 200 stim at 4mA there is a twitch now</t>
  </si>
  <si>
    <t>33c5 isflo is 1.5% m1 to cbl bipolar 200 stim at 6mA</t>
  </si>
  <si>
    <t>33c7 isflo is 1.5% sciatic bipolar 1.5mA 200 stimuli anaesthesia too shallow at 1.5 reject session</t>
  </si>
  <si>
    <t>33c7 isflo is 1.75% sciatic bipolar 1.5mA 200 stimuli 33c7 isflo is 1.75% sciatic bipolar 1.5mA 200 stimuli small twitch</t>
  </si>
  <si>
    <t>33c7 isflo is 1.75% sciatic bipolar 3mA 200 stimuli decent twitch on hind limb done</t>
  </si>
  <si>
    <t>33c7 isflo is 1.6% m1 to cbl bipolar 2.0mA 200 stimuli some twitch on one polarity some twitch on one polarity</t>
  </si>
  <si>
    <t>33c7 isflo is 1.6% m1 to cbl bipolar 4.0mA 200 stimuli  head twitch for black polarity only</t>
  </si>
  <si>
    <t>33c7 isflo is 1.6% m1 to cbl bipolar 6.0mA 200 stimuli bigger twitch</t>
  </si>
  <si>
    <t>33b2 sciatic 1.75%isoflo 1.5ma 200 trials bipolar has twitch done</t>
  </si>
  <si>
    <t>33b2 1.75 iso sciatic 3mA 200 trials bipolar 33b2 1.75 iso sciatic 3mA 200 trials bipolar done with igger twitch</t>
  </si>
  <si>
    <t xml:space="preserve">33b2 1.75 iso m1 to cbl 2mA 200 trials bipolar 33b2 1.75 iso m1 to cbl 2mA 200 trials bipolar small twitich on black </t>
  </si>
  <si>
    <t>33b2 1.75 iso m1 to cbl 4mA 200 trials bipolar 33b2 1.75 iso m1 to cbl 4mA 200 trials bipolar</t>
  </si>
  <si>
    <t>33b2 1.75 iso m1 to cbl 6mA 200 trials bipolar</t>
  </si>
  <si>
    <t>33H1 bsl</t>
  </si>
  <si>
    <t>reject</t>
  </si>
  <si>
    <t>33H1 sciatic 3ma thr 200 trials 33H1 sciatic 3ma no twitch after inserting other needles 33H1 sciatic 3ma no twitch after prob current distr changed</t>
  </si>
  <si>
    <t>sciatic1</t>
  </si>
  <si>
    <t>33H1 sciatic 3.5ma is this set with twitch  iso is 1.75</t>
  </si>
  <si>
    <t>M1GND1</t>
  </si>
  <si>
    <t>33H1 iso 1.75 M1GND 3.5mA thr 200 MEPs</t>
  </si>
  <si>
    <t>M1GND2</t>
  </si>
  <si>
    <t>prev was!!! 33H1 iso 1.75 M1GND 2.5mA thr 200 MEPs !!! 33H1 iso 1.75 M1GND 5mA thr 200 MEPs</t>
  </si>
  <si>
    <t>sciatic2</t>
  </si>
  <si>
    <t xml:space="preserve">33H1 iso 1.75 sciatic 3mA 2x thr 200 MEPs big twitch </t>
  </si>
  <si>
    <t>2023-09-16_09-38-20-2</t>
  </si>
  <si>
    <t>33D7 bsl</t>
  </si>
  <si>
    <t>33D7 sciatic thr 1.5mA twitch for 1 polarity only</t>
  </si>
  <si>
    <t>33D7 sciatic thr 3mA 2x</t>
  </si>
  <si>
    <t xml:space="preserve">33D7 M1GND thr 3.5mA </t>
  </si>
  <si>
    <t>33D7 M1GND  7mA 2x  33D7 M1GND  7mA 2x front limb has small twitch thr was set on head twitch</t>
  </si>
  <si>
    <t>33A4 bsl</t>
  </si>
  <si>
    <t>33A4 sciatic thr at 1.5mA 33A4 sciatic thr at 1.5mA</t>
  </si>
  <si>
    <t>33A4 sciatic at 3.0mA 2x</t>
  </si>
  <si>
    <t>33A4 M1GND at 3.0mA thr</t>
  </si>
  <si>
    <t>33A4 M1GND at 6.0mA 2x</t>
  </si>
  <si>
    <t>33A7 bsl</t>
  </si>
  <si>
    <t>33A7 sciatic at 2.5mA thr reject session although there is artefact but no stimulus? needle came off reject</t>
  </si>
  <si>
    <t>2023-09-16_11-40-56-2</t>
  </si>
  <si>
    <t>33A7 sciatic 2.5ma thr</t>
  </si>
  <si>
    <t>33A7 sciatic 5ma 2x 33A7 sciatic 5ma 2x 33A7 sciatic 5ma 2x descent twitch on hind leg</t>
  </si>
  <si>
    <t xml:space="preserve">33A7 M1GND 3.0ma thr </t>
  </si>
  <si>
    <t>2023-09-16_11-59-49-2</t>
  </si>
  <si>
    <t>33A7 M1GND 6.0ma 2x with front leg twitch</t>
  </si>
  <si>
    <t>33C1 bsl</t>
  </si>
  <si>
    <t xml:space="preserve">33C1 sciatic 2.5mA thr </t>
  </si>
  <si>
    <t>33C1 sciatic 5.0mA 2x</t>
  </si>
  <si>
    <t>33C1 M1GND 2.5mA thr 33C1 M1GND 2.5mA thr</t>
  </si>
  <si>
    <t>33C1 M1GND 5.0mA 2x 33C1 M1GND 5.0mA 2x</t>
  </si>
  <si>
    <t>33A8 bsl</t>
  </si>
  <si>
    <t>33A8 sciatic 2.5mA thr 33A8 sciatic 2.75mA thr (correction)</t>
  </si>
  <si>
    <t>33A8 sciatic 5.5mA 2x big twitch one polalrity tail other polarity back foot</t>
  </si>
  <si>
    <t>33A8 M1GND 2.5mA 2x</t>
  </si>
  <si>
    <t>2023-09-16_13-32-33-2</t>
  </si>
  <si>
    <t>33A8 M1GND 5mA 2x</t>
  </si>
  <si>
    <t>33A5 bsl 33A5 bsl</t>
  </si>
  <si>
    <t>33A5 sciatic 2.5mA thr 33A5 sciatic 2.5mA thr with twitch on both polarities</t>
  </si>
  <si>
    <t xml:space="preserve">33A5 sciatic 5.0mA 2x  33A5 sciatic 5.0mA 2x </t>
  </si>
  <si>
    <t xml:space="preserve">33A5 m1gnd 3.0mA thr </t>
  </si>
  <si>
    <t>33A5 m1gnd 6.0mA thr  33A5 m1gnd 6.0mA thr  first 20 were on 3ma (mistake)</t>
  </si>
  <si>
    <t>33b1 bsl</t>
  </si>
  <si>
    <t>33b1 sciatic 2.0mA thr 33b1 sciatic 2.0mA thr</t>
  </si>
  <si>
    <t>33b1 sciatic 4.0mA 2x 33b1 sciatic 4.0mA 2x</t>
  </si>
  <si>
    <t>33b1 m1gnd 3.0mA thr</t>
  </si>
  <si>
    <t>33b1 m1gnd 6.0mA 2x 33b1 m1gnd 6.0mA 2x good twitch</t>
  </si>
  <si>
    <t>33C7 bsl 33C7 bsl</t>
  </si>
  <si>
    <t>33C7 sciatic 2mA thr</t>
  </si>
  <si>
    <t>33C7 sciatic 4mA 2x 33C7 sciatic 4mA 2x</t>
  </si>
  <si>
    <t>33C7 m1gnd thr 2ma</t>
  </si>
  <si>
    <t>33C7 m1gnd thr 4ma</t>
  </si>
  <si>
    <t>33A6 bsl 33A6 bsl</t>
  </si>
  <si>
    <t>33A6 sciatic 1mA thr</t>
  </si>
  <si>
    <t>33A6 sciatic 2mA 2x 33A6 sciatic 2mA 2x</t>
  </si>
  <si>
    <t>33A6 m1gnd 2.5mA thr</t>
  </si>
  <si>
    <t>33A6 m1gnd 5mA 2x 33A6 m1gnd 5.5mA ~2x has twitch on both</t>
  </si>
  <si>
    <t>33C5 bsl</t>
  </si>
  <si>
    <t>33C5 sciatic 1.5ma thr</t>
  </si>
  <si>
    <t>33C5 sciatic 3ma 2x 33C5 sciatic 3ma 2x</t>
  </si>
  <si>
    <t>33C5 m1gnd 3.5ma thr 33C5 m1gnd 3.5ma thr</t>
  </si>
  <si>
    <t>33C5 m1gnd 7.0ma 2x</t>
  </si>
  <si>
    <t>33c2 bsl 33c2 bsl</t>
  </si>
  <si>
    <t>33c2 sciatic thr 2.5</t>
  </si>
  <si>
    <t>33c2 sciatic 2x 5.0ma 33c2 sciatic 2x 5.0ma</t>
  </si>
  <si>
    <t>33c2 m1gnd thr 4ma 33c2 m1gnd thr 4ma</t>
  </si>
  <si>
    <t>33c2 m1gnd 2x 8ma</t>
  </si>
  <si>
    <t>33E1 bsl</t>
  </si>
  <si>
    <t>33E1 sciatic thr 2.5ma</t>
  </si>
  <si>
    <t>33E1 sciatic thr 5.0ma 33E1 sciatic thr 5.0ma big twitch anaesthesia too shallow</t>
  </si>
  <si>
    <t>33E1 sciatic thr 5.0ma big twitch</t>
  </si>
  <si>
    <t>33E1 m1gnd thr 4.0ma</t>
  </si>
  <si>
    <t>33E1 m1gnd 2x 8.0ma 33E1 m1gnd 2x 8.0ma</t>
  </si>
  <si>
    <t>33B2 bsl 33B2 bsl</t>
  </si>
  <si>
    <t>33B2 sciatic 3ma thr</t>
  </si>
  <si>
    <t>33B2 sciatic 6ma 2x</t>
  </si>
  <si>
    <t>sciatic3</t>
  </si>
  <si>
    <t>33B2 sciatic 5ma closer to the leg than the spine</t>
  </si>
  <si>
    <t>33B2 m1gnd 3.5ma thr</t>
  </si>
  <si>
    <t>33B2 m1gnd 7ma 2x</t>
  </si>
  <si>
    <t>33E3 bsl</t>
  </si>
  <si>
    <t>33E3 sciatic 2.5ma thr 33E3 sciatic 2.5ma thr good twitch on the hind</t>
  </si>
  <si>
    <t>33E3 sciatic 5mA 2x 33E3 sciatic 5mA 2x</t>
  </si>
  <si>
    <t>33E3 m1gnd 4mA thr</t>
  </si>
  <si>
    <t>33E3 m1gnd 48A 2x 33E3 m1gnd 48A 2x 33E3 m1gnd 48A 2x</t>
  </si>
  <si>
    <t>33e5 bsl 33e5 bsl</t>
  </si>
  <si>
    <t>33e5 sciatic thr 2.5mA</t>
  </si>
  <si>
    <t>33e5 sciatic 2x 5.0mA 33e5 sciatic 2x 5.0mA</t>
  </si>
  <si>
    <t>33e5 m1gnd thr 3.0mA 33e5 m1gnd thr 3.0mA head twitch and some on the front limb 33e5 m1gnd 2x 6.0mA</t>
  </si>
  <si>
    <t>6ma is missing</t>
  </si>
  <si>
    <t>session</t>
  </si>
  <si>
    <t>animalID</t>
  </si>
  <si>
    <t>cage</t>
  </si>
  <si>
    <t>ear</t>
  </si>
  <si>
    <t>phenotype</t>
  </si>
  <si>
    <t>phenoCode</t>
  </si>
  <si>
    <t>sessionClass</t>
  </si>
  <si>
    <t>sessionType</t>
  </si>
  <si>
    <t>trials_from</t>
  </si>
  <si>
    <t>trials_to</t>
  </si>
  <si>
    <t>2024-02-19_15-52-54</t>
  </si>
  <si>
    <t>A565</t>
  </si>
  <si>
    <t>33G6</t>
  </si>
  <si>
    <t>RECB</t>
  </si>
  <si>
    <t>skull_needles</t>
  </si>
  <si>
    <t>there are 6 sets of 80 trials</t>
  </si>
  <si>
    <t>2024-02-24_12-42-44</t>
  </si>
  <si>
    <t>A580</t>
  </si>
  <si>
    <t>33E8</t>
  </si>
  <si>
    <t>6 blocks, 80, 80, 80, 60, 60, 60</t>
  </si>
  <si>
    <t>2024-02-24_13-37-34</t>
  </si>
  <si>
    <t>A584</t>
  </si>
  <si>
    <t>33F7</t>
  </si>
  <si>
    <t>LECB</t>
  </si>
  <si>
    <t>4 blocks</t>
  </si>
  <si>
    <t>2024-02-24_14-03-32</t>
  </si>
  <si>
    <t>died at the end of the experiment</t>
  </si>
  <si>
    <t>2024-02-24_14-28-57</t>
  </si>
  <si>
    <t>A587</t>
  </si>
  <si>
    <t>33G1RRECB</t>
  </si>
  <si>
    <t>died at the end</t>
  </si>
  <si>
    <t>2024-02-24_14-55-06</t>
  </si>
  <si>
    <t>2024-02-24_15-50-25</t>
  </si>
  <si>
    <t>A563</t>
  </si>
  <si>
    <t>33B5LECB</t>
  </si>
  <si>
    <t>2024-02-24_15-56-56</t>
  </si>
  <si>
    <t>2024-02-24_15-59-55</t>
  </si>
  <si>
    <t>2024-02-24_16-00-43</t>
  </si>
  <si>
    <t>2024-02-24_16-19-59</t>
  </si>
  <si>
    <t>A579</t>
  </si>
  <si>
    <t>33E7LECB</t>
  </si>
  <si>
    <t>2024-02-24_16-21-34</t>
  </si>
  <si>
    <t>2024-02-24_16-25-00</t>
  </si>
  <si>
    <t>2024-02-24_16-26-52</t>
  </si>
  <si>
    <t>2024-02-24_16-40-20</t>
  </si>
  <si>
    <t>A583</t>
  </si>
  <si>
    <t>33H3NECB</t>
  </si>
  <si>
    <t>2024-02-24_16-41-42</t>
  </si>
  <si>
    <t>2024-02-24_16-44-00</t>
  </si>
  <si>
    <t>2024-02-24_16-59-12</t>
  </si>
  <si>
    <t>A577</t>
  </si>
  <si>
    <t>33C7LLECB</t>
  </si>
  <si>
    <t>2024-02-24_17-05-02</t>
  </si>
  <si>
    <t>was single pulse instead of double</t>
  </si>
  <si>
    <t>2024-02-24_17-16-27</t>
  </si>
  <si>
    <t>A569</t>
  </si>
  <si>
    <t>33C3NECB</t>
  </si>
  <si>
    <t>2024-02-24_17-24-11</t>
  </si>
  <si>
    <t>2024-02-24_17-43-13</t>
  </si>
  <si>
    <t>A585</t>
  </si>
  <si>
    <t>33F8RECB</t>
  </si>
  <si>
    <t>2024-02-24_17-50-21</t>
  </si>
  <si>
    <t>2024-02-24_17-51-30</t>
  </si>
  <si>
    <t>2024-02-24_18-12-27</t>
  </si>
  <si>
    <t>A575</t>
  </si>
  <si>
    <t>33D6RECB</t>
  </si>
  <si>
    <t>2024-02-24_18-13-49</t>
  </si>
  <si>
    <t>2024-02-24_18-19-35</t>
  </si>
  <si>
    <t>2024-02-24_18-30-08</t>
  </si>
  <si>
    <t>A581</t>
  </si>
  <si>
    <t>33D6NECB</t>
  </si>
  <si>
    <t>2024-02-24_18-41-09</t>
  </si>
  <si>
    <t>stim was off?</t>
  </si>
  <si>
    <t>2024-02-24_18-41-53</t>
  </si>
  <si>
    <t>2024-02-24_18-51-37</t>
  </si>
  <si>
    <t>2024-02-24_18-56-23</t>
  </si>
  <si>
    <t>2024-02-24_18-57-39</t>
  </si>
  <si>
    <t>200us pulse x 2</t>
  </si>
  <si>
    <t>2024-02-24_18-59-01</t>
  </si>
  <si>
    <t>200us pulse x 2 reverse polarity</t>
  </si>
  <si>
    <t>2024-03-02_11-08-17</t>
  </si>
  <si>
    <t>1 pulse 100us</t>
  </si>
  <si>
    <t>2024-03-02_11-49-34</t>
  </si>
  <si>
    <t>3 pulses 200us pol red</t>
  </si>
  <si>
    <t>2024-03-02_11-52-01</t>
  </si>
  <si>
    <t>2 pulses 200us pol red</t>
  </si>
  <si>
    <t>2024-03-02_11-54-24</t>
  </si>
  <si>
    <t>2024-03-02_12-37-43</t>
  </si>
  <si>
    <t>21pulses 100us pol black</t>
  </si>
  <si>
    <t>2024-03-02_12-39-39</t>
  </si>
  <si>
    <t>2024-03-02_12-49-19</t>
  </si>
  <si>
    <t>2pulses 200us pol black</t>
  </si>
  <si>
    <t>2024-03-02_12-57-12</t>
  </si>
  <si>
    <t>3 pulses 200us pol blk</t>
  </si>
  <si>
    <t>2024-03-02_12-59-30</t>
  </si>
  <si>
    <t>2024-03-02_14-29-40</t>
  </si>
  <si>
    <t>2024-03-02_14-31-17</t>
  </si>
  <si>
    <t>100us pulses polarity black</t>
  </si>
  <si>
    <t>2024-03-02_14-41-10</t>
  </si>
  <si>
    <t>100us pulses polarity black ref at base of tail</t>
  </si>
  <si>
    <t>2024-03-02_14-50-27</t>
  </si>
  <si>
    <t>100us pulses polarity black ref at gastrocnemius</t>
  </si>
  <si>
    <t>2024-03-02_14-50-32</t>
  </si>
  <si>
    <t>50us pulse</t>
  </si>
  <si>
    <t>2024-03-02_15-25-14</t>
  </si>
  <si>
    <t>ref on base of tail .65mA 100us single pulse</t>
  </si>
  <si>
    <t>2024-03-02_15-55-48</t>
  </si>
  <si>
    <t>2024-03-02_15-55-53</t>
  </si>
  <si>
    <t>ref on gastrocnemius 6mA 200us triple pulse</t>
  </si>
  <si>
    <t>2024-03-02_15-57-35</t>
  </si>
  <si>
    <t>ref on gastrocnemius 6mA 200us quad pulse</t>
  </si>
  <si>
    <t>2024-03-02_15-58-44</t>
  </si>
  <si>
    <t>ref on gastrocnemius 6mA 200us quad pulse 1HZ HP instead of 61</t>
  </si>
  <si>
    <t>2024-03-02_16-00-48</t>
  </si>
  <si>
    <t>2024-03-02_17-19-10</t>
  </si>
  <si>
    <t>100us pulse single iso=1.75% ref on tail</t>
  </si>
  <si>
    <t>2024-03-02_17-21-04</t>
  </si>
  <si>
    <t>2024-03-02_17-25-14</t>
  </si>
  <si>
    <t>50us pulse single, ref on tailbase</t>
  </si>
  <si>
    <t>2024-03-02_17-33-46</t>
  </si>
  <si>
    <t>2024-03-02_17-36-12</t>
  </si>
  <si>
    <t>50us pulse single ref on tailbase</t>
  </si>
  <si>
    <t>2024-03-02_17-39-35</t>
  </si>
  <si>
    <t>200us pulse double iso=2% ref on tailbase</t>
  </si>
  <si>
    <t>2024-03-02_17-48-55</t>
  </si>
  <si>
    <t>200us pulse double, ref on tailbase across ears</t>
  </si>
  <si>
    <t>2024-03-02_17-51-02</t>
  </si>
  <si>
    <t>neck</t>
  </si>
  <si>
    <t>200us pulse double iso=2% ref on right gastrocnemius across ears</t>
  </si>
  <si>
    <t>2024-03-02_17-52-05</t>
  </si>
  <si>
    <t>100us pulse double iso=2% ref on right gastrocnemius across ears</t>
  </si>
  <si>
    <t>2024-03-02_18-05-35</t>
  </si>
  <si>
    <t>50us pulse single, ref on tail base</t>
  </si>
  <si>
    <t>2024-03-02_18-21-51</t>
  </si>
  <si>
    <t>2024-03-02_18-22-46</t>
  </si>
  <si>
    <t>50us pulse single iso=1.75% ref on tail base</t>
  </si>
  <si>
    <t>2024-03-02_18-37-13</t>
  </si>
  <si>
    <t>200us pulse doubble, ref on tail base</t>
  </si>
  <si>
    <t>2024-03-02_18-38-33</t>
  </si>
  <si>
    <t>2024-03-02_18-39-07</t>
  </si>
  <si>
    <t>mid_spine</t>
  </si>
  <si>
    <t>200us pulse doubble ref on tail base</t>
  </si>
  <si>
    <t>2024-03-02_19-02-06</t>
  </si>
  <si>
    <t>A586</t>
  </si>
  <si>
    <t>50us single pulse</t>
  </si>
  <si>
    <t>2024-03-02_19-03-28</t>
  </si>
  <si>
    <t>2024-03-02_19-04-25</t>
  </si>
  <si>
    <t>2024-03-02_19-12-12</t>
  </si>
  <si>
    <t>200us triple pulse</t>
  </si>
  <si>
    <t>2024-03-02_19-17-30</t>
  </si>
  <si>
    <t>spine_hump</t>
  </si>
  <si>
    <t>2024-03-02_19-36-50</t>
  </si>
  <si>
    <t>A588</t>
  </si>
  <si>
    <t>single pulse ref on paw which is threshold</t>
  </si>
  <si>
    <t>2024-03-02_19-39-14</t>
  </si>
  <si>
    <t>50us, single pulse ref on paw</t>
  </si>
  <si>
    <t>2024-03-02_19-44-26</t>
  </si>
  <si>
    <t>100us, double pulse ref on paw</t>
  </si>
  <si>
    <t>2024-03-02_20-11-54</t>
  </si>
  <si>
    <t>A568</t>
  </si>
  <si>
    <t>double pulse ref on paw</t>
  </si>
  <si>
    <t>2024-03-02_20-13-55</t>
  </si>
  <si>
    <t>50us, single as was prev pulse ref on paw</t>
  </si>
  <si>
    <t>2024-03-02_20-18-50</t>
  </si>
  <si>
    <t>2024-03-02_20-23-02</t>
  </si>
  <si>
    <t>2024-03-02_20-25-42</t>
  </si>
  <si>
    <t>2024-03-02_21-02-12</t>
  </si>
  <si>
    <t>100us, single pulse ref on paw</t>
  </si>
  <si>
    <t>2024-03-02_21-04-01</t>
  </si>
  <si>
    <t>2024-03-02_21-06-13</t>
  </si>
  <si>
    <t>2024-03-02_21-10-29</t>
  </si>
  <si>
    <t>200us, double pulse ref on paw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</si>
</sst>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F0000"/>
      <name val="Calibri"/>
      <family val="2"/>
      <scheme val="minor"/>
    </font>
    <font>
      <sz val="11"/>
      <color rgb="FF000000"/>
      <name val="Calibri"/>
      <family val="2"/>
    </font>
    <font>
      <sz val="11"/>
      <color rgb="FFFF0000"/>
      <name val="Calibri"/>
      <family val="2"/>
      <scheme val="minor"/>
    </font>
    <font>
      <sz val="11"/>
      <color rgb="FF444444"/>
      <name val="Calibri"/>
      <family val="2"/>
      <charset val="1"/>
    </font>
    <font>
      <b/>
      <sz val="11"/>
      <color theme="8"/>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B0B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49"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center"/>
    </xf>
    <xf numFmtId="0" fontId="0" fillId="3" borderId="0" xfId="0" applyFill="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0" fillId="2" borderId="4" xfId="0" applyFill="1" applyBorder="1" applyAlignment="1">
      <alignment horizontal="center"/>
    </xf>
    <xf numFmtId="0" fontId="0" fillId="3" borderId="4" xfId="0" applyFill="1" applyBorder="1" applyAlignment="1">
      <alignment horizontal="center"/>
    </xf>
    <xf numFmtId="0" fontId="0" fillId="0" borderId="4" xfId="0" applyBorder="1" applyAlignment="1">
      <alignment horizontal="center"/>
    </xf>
    <xf numFmtId="11" fontId="0" fillId="3" borderId="4" xfId="0" quotePrefix="1" applyNumberFormat="1" applyFill="1" applyBorder="1" applyAlignment="1">
      <alignment horizontal="center"/>
    </xf>
    <xf numFmtId="11" fontId="0" fillId="2" borderId="4" xfId="0" quotePrefix="1" applyNumberFormat="1" applyFill="1" applyBorder="1" applyAlignment="1">
      <alignment horizontal="center"/>
    </xf>
    <xf numFmtId="0" fontId="0" fillId="3" borderId="4" xfId="0" quotePrefix="1" applyFill="1" applyBorder="1" applyAlignment="1">
      <alignment horizontal="center"/>
    </xf>
    <xf numFmtId="0" fontId="2" fillId="2" borderId="4" xfId="0" applyFont="1" applyFill="1" applyBorder="1"/>
    <xf numFmtId="0" fontId="0" fillId="2" borderId="2" xfId="0" applyFill="1" applyBorder="1" applyAlignment="1">
      <alignment horizontal="left"/>
    </xf>
    <xf numFmtId="0" fontId="0" fillId="3" borderId="2" xfId="0" applyFill="1" applyBorder="1" applyAlignment="1">
      <alignment horizontal="left"/>
    </xf>
    <xf numFmtId="0" fontId="0" fillId="0" borderId="2" xfId="0" applyBorder="1" applyAlignment="1">
      <alignment horizontal="left"/>
    </xf>
    <xf numFmtId="0" fontId="3" fillId="2" borderId="4" xfId="0" applyFont="1" applyFill="1" applyBorder="1" applyAlignment="1">
      <alignment horizontal="center"/>
    </xf>
    <xf numFmtId="0" fontId="3" fillId="3" borderId="4" xfId="0" applyFont="1" applyFill="1" applyBorder="1" applyAlignment="1">
      <alignment horizontal="center"/>
    </xf>
    <xf numFmtId="0" fontId="3" fillId="0" borderId="4" xfId="0" applyFont="1" applyBorder="1" applyAlignment="1">
      <alignment horizontal="center"/>
    </xf>
    <xf numFmtId="0" fontId="3" fillId="0" borderId="2" xfId="0" applyFont="1" applyBorder="1" applyAlignment="1">
      <alignment horizontal="left"/>
    </xf>
    <xf numFmtId="0" fontId="3" fillId="0" borderId="0" xfId="0" applyFont="1" applyAlignment="1">
      <alignment horizontal="center"/>
    </xf>
    <xf numFmtId="0" fontId="0" fillId="0" borderId="0" xfId="0" applyAlignment="1">
      <alignment horizontal="left"/>
    </xf>
    <xf numFmtId="11" fontId="0" fillId="0" borderId="0" xfId="0" quotePrefix="1" applyNumberFormat="1" applyAlignment="1">
      <alignment horizontal="center"/>
    </xf>
    <xf numFmtId="0" fontId="0" fillId="0" borderId="0" xfId="0" quotePrefix="1" applyAlignment="1">
      <alignment horizontal="center"/>
    </xf>
    <xf numFmtId="11" fontId="0" fillId="4" borderId="0" xfId="0" quotePrefix="1" applyNumberFormat="1" applyFill="1" applyAlignment="1">
      <alignment horizontal="center"/>
    </xf>
    <xf numFmtId="0" fontId="4" fillId="0" borderId="0" xfId="0" applyFont="1"/>
    <xf numFmtId="0" fontId="2" fillId="0" borderId="0" xfId="0" applyFont="1"/>
    <xf numFmtId="0" fontId="5" fillId="2" borderId="4" xfId="0" applyFont="1" applyFill="1" applyBorder="1" applyAlignment="1">
      <alignment horizontal="center"/>
    </xf>
    <xf numFmtId="0" fontId="5" fillId="3" borderId="4" xfId="0" applyFont="1" applyFill="1" applyBorder="1" applyAlignment="1">
      <alignment horizontal="center"/>
    </xf>
    <xf numFmtId="0" fontId="1" fillId="0" borderId="5" xfId="0" applyFont="1" applyBorder="1" applyAlignment="1">
      <alignment horizontal="center" vertical="center"/>
    </xf>
    <xf numFmtId="0" fontId="1" fillId="0" borderId="5" xfId="0" applyFont="1" applyBorder="1" applyAlignment="1">
      <alignment horizontal="left" vertical="center"/>
    </xf>
    <xf numFmtId="0" fontId="0" fillId="0" borderId="5" xfId="0" applyBorder="1" applyAlignment="1">
      <alignment horizontal="center" vertical="center"/>
    </xf>
    <xf numFmtId="0" fontId="0" fillId="5" borderId="5" xfId="0" applyFill="1" applyBorder="1" applyAlignment="1">
      <alignment horizontal="center"/>
    </xf>
    <xf numFmtId="0" fontId="0" fillId="5" borderId="5" xfId="0" applyFill="1" applyBorder="1" applyAlignment="1">
      <alignment horizontal="left"/>
    </xf>
    <xf numFmtId="0" fontId="0" fillId="6" borderId="5" xfId="0" applyFill="1" applyBorder="1" applyAlignment="1">
      <alignment horizontal="center"/>
    </xf>
    <xf numFmtId="11" fontId="0" fillId="6" borderId="5" xfId="0" quotePrefix="1" applyNumberFormat="1" applyFill="1" applyBorder="1" applyAlignment="1">
      <alignment horizontal="center"/>
    </xf>
    <xf numFmtId="0" fontId="0" fillId="6" borderId="5" xfId="0" applyFill="1" applyBorder="1" applyAlignment="1">
      <alignment horizontal="left"/>
    </xf>
    <xf numFmtId="0" fontId="0" fillId="5" borderId="5" xfId="0" quotePrefix="1" applyFill="1" applyBorder="1" applyAlignment="1">
      <alignment horizontal="center"/>
    </xf>
    <xf numFmtId="0" fontId="0" fillId="0" borderId="5" xfId="0" applyBorder="1" applyAlignment="1">
      <alignment horizontal="center"/>
    </xf>
    <xf numFmtId="0" fontId="0" fillId="0" borderId="5" xfId="0" applyBorder="1" applyAlignment="1">
      <alignment horizontal="left"/>
    </xf>
    <xf numFmtId="0" fontId="0" fillId="3" borderId="5" xfId="0" applyFill="1" applyBorder="1" applyAlignment="1">
      <alignment horizontal="center"/>
    </xf>
    <xf numFmtId="0" fontId="0" fillId="3" borderId="5" xfId="0" applyFill="1" applyBorder="1" applyAlignment="1">
      <alignment horizontal="left"/>
    </xf>
    <xf numFmtId="0" fontId="0" fillId="7" borderId="5" xfId="0" applyFill="1" applyBorder="1" applyAlignment="1">
      <alignment horizontal="center"/>
    </xf>
    <xf numFmtId="0" fontId="0" fillId="7" borderId="5" xfId="0" applyFill="1" applyBorder="1" applyAlignment="1">
      <alignment horizontal="left"/>
    </xf>
  </cellXfs>
  <cellStyles count="1">
    <cellStyle name="Normal" xfId="0" builtinId="0"/>
  </cellStyles>
  <dxfs count="1">
    <dxf>
      <fill>
        <patternFill>
          <bgColor theme="7" tint="0.59996337778862885"/>
        </patternFill>
      </fill>
    </dxf>
  </dxfs>
  <tableStyles count="0" defaultTableStyle="TableStyleMedium2" defaultPivotStyle="PivotStyleLight16"/>
  <colors>
    <mruColors>
      <color rgb="FFFFB0B0"/>
      <color rgb="FFFF9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95250</xdr:colOff>
      <xdr:row>19</xdr:row>
      <xdr:rowOff>28575</xdr:rowOff>
    </xdr:from>
    <xdr:to>
      <xdr:col>6</xdr:col>
      <xdr:colOff>311150</xdr:colOff>
      <xdr:row>25</xdr:row>
      <xdr:rowOff>158750</xdr:rowOff>
    </xdr:to>
    <xdr:sp macro="" textlink="">
      <xdr:nvSpPr>
        <xdr:cNvPr id="2" name="TextBox 1">
          <a:extLst>
            <a:ext uri="{FF2B5EF4-FFF2-40B4-BE49-F238E27FC236}">
              <a16:creationId xmlns:a16="http://schemas.microsoft.com/office/drawing/2014/main" id="{F0D5A795-09A7-9755-E2DC-5609CF9DD165}"/>
            </a:ext>
          </a:extLst>
        </xdr:cNvPr>
        <xdr:cNvSpPr txBox="1"/>
      </xdr:nvSpPr>
      <xdr:spPr>
        <a:xfrm>
          <a:off x="95250" y="3467100"/>
          <a:ext cx="8331200" cy="12160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t>Desired coordinates:</a:t>
          </a:r>
        </a:p>
        <a:p>
          <a:r>
            <a:rPr lang="en-GB" sz="1400"/>
            <a:t>M1: AP: + 0.54 mm, ML: 1.75mm</a:t>
          </a:r>
          <a:br>
            <a:rPr lang="en-GB" sz="1400"/>
          </a:br>
          <a:r>
            <a:rPr lang="en-GB" sz="1400"/>
            <a:t>S1:  AP:   - 1.34 mm, ML:</a:t>
          </a:r>
          <a:r>
            <a:rPr lang="en-GB" sz="1400" baseline="0"/>
            <a:t> 2 mm</a:t>
          </a:r>
        </a:p>
        <a:p>
          <a:r>
            <a:rPr lang="en-GB" sz="1400" baseline="0"/>
            <a:t>V1/2: AP: -3 mm, ML: 2 mm</a:t>
          </a:r>
        </a:p>
        <a:p>
          <a:r>
            <a:rPr lang="en-GB" sz="1400" baseline="0"/>
            <a:t>GNDs: behind lambda 1 mm lateral to midline (dictated by space constraints)</a:t>
          </a:r>
        </a:p>
        <a:p>
          <a:r>
            <a:rPr lang="en-GB" sz="1400" baseline="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selection activeCell="A2" sqref="A2:B17"/>
    </sheetView>
  </sheetViews>
  <sheetFormatPr baseColWidth="10" defaultColWidth="8.6640625" defaultRowHeight="15" x14ac:dyDescent="0.2"/>
  <cols>
    <col min="1" max="1" width="8.6640625" style="1"/>
    <col min="2" max="2" width="10.5" style="2" bestFit="1" customWidth="1"/>
    <col min="3" max="4" width="11.5" style="2" bestFit="1" customWidth="1"/>
    <col min="5" max="5" width="40.6640625" style="2" bestFit="1" customWidth="1"/>
    <col min="6" max="6" width="38.83203125" style="2" bestFit="1" customWidth="1"/>
    <col min="7" max="7" width="118.5" style="2" bestFit="1" customWidth="1"/>
    <col min="8" max="16384" width="8.6640625" style="2"/>
  </cols>
  <sheetData>
    <row r="1" spans="1:7" x14ac:dyDescent="0.2">
      <c r="A1" s="1" t="s">
        <v>0</v>
      </c>
      <c r="B1" s="2" t="s">
        <v>1</v>
      </c>
      <c r="C1" s="2" t="s">
        <v>2</v>
      </c>
      <c r="D1" s="2" t="s">
        <v>3</v>
      </c>
      <c r="E1" s="2" t="s">
        <v>4</v>
      </c>
      <c r="F1" s="2" t="s">
        <v>5</v>
      </c>
      <c r="G1" s="2" t="s">
        <v>6</v>
      </c>
    </row>
    <row r="2" spans="1:7" x14ac:dyDescent="0.2">
      <c r="A2" s="1" t="s">
        <v>7</v>
      </c>
      <c r="B2" s="2" t="s">
        <v>8</v>
      </c>
      <c r="C2" s="3">
        <v>45145</v>
      </c>
      <c r="D2" s="2">
        <v>8</v>
      </c>
      <c r="E2" s="2" t="s">
        <v>9</v>
      </c>
      <c r="F2" s="2" t="s">
        <v>10</v>
      </c>
      <c r="G2" s="2" t="s">
        <v>11</v>
      </c>
    </row>
    <row r="3" spans="1:7" x14ac:dyDescent="0.2">
      <c r="A3" s="1" t="s">
        <v>12</v>
      </c>
      <c r="B3" s="2" t="s">
        <v>8</v>
      </c>
      <c r="C3" s="3">
        <v>45145</v>
      </c>
      <c r="D3" s="2">
        <v>8</v>
      </c>
      <c r="E3" s="2" t="s">
        <v>13</v>
      </c>
      <c r="F3" s="2" t="s">
        <v>14</v>
      </c>
      <c r="G3" s="2" t="s">
        <v>15</v>
      </c>
    </row>
    <row r="4" spans="1:7" x14ac:dyDescent="0.2">
      <c r="A4" s="1" t="s">
        <v>16</v>
      </c>
      <c r="B4" s="2" t="s">
        <v>8</v>
      </c>
      <c r="C4" s="3">
        <v>45146</v>
      </c>
      <c r="D4" s="2">
        <v>8</v>
      </c>
      <c r="E4" s="2" t="s">
        <v>17</v>
      </c>
      <c r="F4" s="2" t="s">
        <v>18</v>
      </c>
      <c r="G4" s="2" t="s">
        <v>19</v>
      </c>
    </row>
    <row r="5" spans="1:7" x14ac:dyDescent="0.2">
      <c r="A5" s="1" t="s">
        <v>20</v>
      </c>
      <c r="B5" s="2" t="s">
        <v>8</v>
      </c>
      <c r="C5" s="3">
        <v>45146</v>
      </c>
      <c r="D5" s="2">
        <v>8</v>
      </c>
      <c r="E5" s="2" t="s">
        <v>17</v>
      </c>
      <c r="F5" s="2" t="s">
        <v>18</v>
      </c>
      <c r="G5" s="2" t="s">
        <v>19</v>
      </c>
    </row>
    <row r="6" spans="1:7" x14ac:dyDescent="0.2">
      <c r="A6" s="1" t="s">
        <v>21</v>
      </c>
      <c r="B6" s="2" t="s">
        <v>8</v>
      </c>
      <c r="C6" s="3">
        <v>45146</v>
      </c>
      <c r="D6" s="2">
        <v>8</v>
      </c>
      <c r="E6" s="2" t="s">
        <v>17</v>
      </c>
      <c r="F6" s="2" t="s">
        <v>18</v>
      </c>
      <c r="G6" s="2" t="s">
        <v>19</v>
      </c>
    </row>
    <row r="7" spans="1:7" x14ac:dyDescent="0.2">
      <c r="A7" s="1" t="s">
        <v>22</v>
      </c>
      <c r="B7" s="2" t="s">
        <v>8</v>
      </c>
      <c r="C7" s="3">
        <v>45146</v>
      </c>
      <c r="D7" s="2">
        <v>8</v>
      </c>
      <c r="E7" s="2" t="s">
        <v>17</v>
      </c>
      <c r="F7" s="2" t="s">
        <v>18</v>
      </c>
      <c r="G7" s="2" t="s">
        <v>23</v>
      </c>
    </row>
    <row r="8" spans="1:7" x14ac:dyDescent="0.2">
      <c r="A8" s="1" t="s">
        <v>24</v>
      </c>
      <c r="B8" s="2" t="s">
        <v>8</v>
      </c>
      <c r="C8" s="3">
        <v>45147</v>
      </c>
      <c r="D8" s="2">
        <v>8</v>
      </c>
      <c r="E8" s="2" t="s">
        <v>17</v>
      </c>
      <c r="F8" s="2" t="s">
        <v>18</v>
      </c>
      <c r="G8" s="2" t="s">
        <v>25</v>
      </c>
    </row>
    <row r="9" spans="1:7" x14ac:dyDescent="0.2">
      <c r="A9" s="1" t="s">
        <v>26</v>
      </c>
      <c r="B9" s="2" t="s">
        <v>8</v>
      </c>
      <c r="C9" s="3">
        <v>45148</v>
      </c>
      <c r="D9" s="2">
        <v>8</v>
      </c>
      <c r="E9" s="2" t="s">
        <v>17</v>
      </c>
      <c r="F9" s="2" t="s">
        <v>18</v>
      </c>
      <c r="G9" s="2" t="s">
        <v>27</v>
      </c>
    </row>
    <row r="10" spans="1:7" x14ac:dyDescent="0.2">
      <c r="A10" s="1" t="s">
        <v>28</v>
      </c>
      <c r="B10" s="2" t="s">
        <v>8</v>
      </c>
      <c r="C10" s="3">
        <v>45148</v>
      </c>
      <c r="D10" s="2">
        <v>8</v>
      </c>
      <c r="E10" s="2" t="s">
        <v>17</v>
      </c>
      <c r="F10" s="2" t="s">
        <v>18</v>
      </c>
      <c r="G10" s="2" t="s">
        <v>19</v>
      </c>
    </row>
    <row r="11" spans="1:7" x14ac:dyDescent="0.2">
      <c r="A11" s="1" t="s">
        <v>29</v>
      </c>
      <c r="B11" s="2" t="s">
        <v>30</v>
      </c>
      <c r="C11" s="3">
        <v>45149</v>
      </c>
      <c r="D11" s="2">
        <v>8</v>
      </c>
      <c r="E11" s="2" t="s">
        <v>17</v>
      </c>
      <c r="F11" s="2" t="s">
        <v>18</v>
      </c>
      <c r="G11" s="2" t="s">
        <v>19</v>
      </c>
    </row>
    <row r="12" spans="1:7" x14ac:dyDescent="0.2">
      <c r="A12" s="1" t="s">
        <v>31</v>
      </c>
      <c r="B12" s="2" t="s">
        <v>30</v>
      </c>
      <c r="C12" s="3">
        <v>45149</v>
      </c>
      <c r="D12" s="2">
        <v>8</v>
      </c>
      <c r="E12" s="2" t="s">
        <v>17</v>
      </c>
      <c r="F12" s="2" t="s">
        <v>18</v>
      </c>
      <c r="G12" s="2" t="s">
        <v>32</v>
      </c>
    </row>
    <row r="13" spans="1:7" x14ac:dyDescent="0.2">
      <c r="A13" s="1" t="s">
        <v>33</v>
      </c>
      <c r="B13" s="2" t="s">
        <v>30</v>
      </c>
      <c r="C13" s="3">
        <v>45150</v>
      </c>
      <c r="D13" s="2">
        <v>8</v>
      </c>
      <c r="E13" s="2" t="s">
        <v>17</v>
      </c>
      <c r="F13" s="2" t="s">
        <v>18</v>
      </c>
      <c r="G13" s="2" t="s">
        <v>19</v>
      </c>
    </row>
    <row r="14" spans="1:7" x14ac:dyDescent="0.2">
      <c r="A14" s="1" t="s">
        <v>34</v>
      </c>
      <c r="B14" s="2" t="s">
        <v>30</v>
      </c>
      <c r="C14" s="3">
        <v>45150</v>
      </c>
      <c r="D14" s="2">
        <v>8</v>
      </c>
      <c r="E14" s="2" t="s">
        <v>17</v>
      </c>
      <c r="F14" s="2" t="s">
        <v>18</v>
      </c>
      <c r="G14" s="2" t="s">
        <v>35</v>
      </c>
    </row>
    <row r="15" spans="1:7" x14ac:dyDescent="0.2">
      <c r="A15" s="1" t="s">
        <v>36</v>
      </c>
      <c r="B15" s="2" t="s">
        <v>30</v>
      </c>
      <c r="C15" s="3">
        <v>45150</v>
      </c>
      <c r="D15" s="2">
        <v>8</v>
      </c>
      <c r="E15" s="2" t="s">
        <v>17</v>
      </c>
      <c r="F15" s="2" t="s">
        <v>18</v>
      </c>
      <c r="G15" s="2" t="s">
        <v>19</v>
      </c>
    </row>
    <row r="16" spans="1:7" x14ac:dyDescent="0.2">
      <c r="A16" s="1" t="s">
        <v>37</v>
      </c>
      <c r="B16" s="2" t="s">
        <v>30</v>
      </c>
      <c r="C16" s="3">
        <v>45150</v>
      </c>
      <c r="D16" s="2">
        <v>8</v>
      </c>
      <c r="E16" s="2" t="s">
        <v>17</v>
      </c>
      <c r="F16" s="2" t="s">
        <v>18</v>
      </c>
      <c r="G16" s="2" t="s">
        <v>19</v>
      </c>
    </row>
    <row r="17" spans="1:7" x14ac:dyDescent="0.2">
      <c r="A17" s="1" t="s">
        <v>38</v>
      </c>
      <c r="B17" s="2" t="s">
        <v>30</v>
      </c>
      <c r="C17" s="3">
        <v>45150</v>
      </c>
      <c r="D17" s="2">
        <v>8</v>
      </c>
      <c r="E17" s="2" t="s">
        <v>17</v>
      </c>
      <c r="F17" s="2" t="s">
        <v>18</v>
      </c>
      <c r="G17" s="2" t="s">
        <v>19</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C205-BF13-4A66-A41B-1916ACCEB60F}">
  <dimension ref="A1:K258"/>
  <sheetViews>
    <sheetView workbookViewId="0">
      <pane xSplit="1" ySplit="1" topLeftCell="B2" activePane="bottomRight" state="frozen"/>
      <selection pane="topRight" activeCell="B1" sqref="B1"/>
      <selection pane="bottomLeft" activeCell="A2" sqref="A2"/>
      <selection pane="bottomRight" sqref="A1:K2"/>
    </sheetView>
  </sheetViews>
  <sheetFormatPr baseColWidth="10" defaultColWidth="9.1640625" defaultRowHeight="15" customHeight="1" x14ac:dyDescent="0.2"/>
  <cols>
    <col min="1" max="1" width="20.33203125" style="12" customWidth="1"/>
    <col min="2" max="2" width="9.33203125" style="12" bestFit="1" customWidth="1"/>
    <col min="3" max="3" width="10.83203125" style="12" bestFit="1" customWidth="1"/>
    <col min="4" max="4" width="10.83203125" style="12" customWidth="1"/>
    <col min="5" max="5" width="9.1640625" style="12"/>
    <col min="6" max="6" width="12.33203125" style="12" bestFit="1" customWidth="1"/>
    <col min="7" max="7" width="11.83203125" style="12" bestFit="1" customWidth="1"/>
    <col min="8" max="8" width="12.1640625" style="12" bestFit="1" customWidth="1"/>
    <col min="9" max="10" width="12.1640625" style="12" customWidth="1"/>
    <col min="11" max="11" width="16.1640625" style="19" customWidth="1"/>
    <col min="12" max="16384" width="9.1640625" style="4"/>
  </cols>
  <sheetData>
    <row r="1" spans="1:11" s="5" customFormat="1" x14ac:dyDescent="0.2">
      <c r="A1" s="9" t="s">
        <v>39</v>
      </c>
      <c r="B1" s="9" t="s">
        <v>0</v>
      </c>
      <c r="C1" s="9" t="s">
        <v>1</v>
      </c>
      <c r="D1" s="9" t="s">
        <v>40</v>
      </c>
      <c r="E1" s="9" t="s">
        <v>41</v>
      </c>
      <c r="F1" s="9" t="s">
        <v>42</v>
      </c>
      <c r="G1" s="9" t="s">
        <v>43</v>
      </c>
      <c r="H1" s="9" t="s">
        <v>44</v>
      </c>
      <c r="I1" s="9" t="s">
        <v>45</v>
      </c>
      <c r="J1" s="9" t="s">
        <v>46</v>
      </c>
      <c r="K1" s="8" t="s">
        <v>47</v>
      </c>
    </row>
    <row r="2" spans="1:11" s="6" customFormat="1" x14ac:dyDescent="0.2">
      <c r="A2" s="10" t="s">
        <v>48</v>
      </c>
      <c r="B2" s="10" t="s">
        <v>20</v>
      </c>
      <c r="C2" s="10" t="s">
        <v>8</v>
      </c>
      <c r="D2" s="10">
        <f>IF(C2="WT", 1, IF(C2="5XFAD", 2))</f>
        <v>1</v>
      </c>
      <c r="E2" s="10">
        <v>1</v>
      </c>
      <c r="F2" s="10" t="s">
        <v>49</v>
      </c>
      <c r="G2" s="10" t="s">
        <v>50</v>
      </c>
      <c r="H2" s="10" t="s">
        <v>51</v>
      </c>
      <c r="I2" s="10">
        <v>1.5</v>
      </c>
      <c r="J2" s="10"/>
      <c r="K2" s="17"/>
    </row>
    <row r="3" spans="1:11" s="6" customFormat="1" x14ac:dyDescent="0.2">
      <c r="A3" s="10" t="s">
        <v>52</v>
      </c>
      <c r="B3" s="20" t="s">
        <v>20</v>
      </c>
      <c r="C3" s="10" t="s">
        <v>8</v>
      </c>
      <c r="D3" s="10">
        <f t="shared" ref="D3:D66" si="0">IF(C3="WT", 1, IF(C3="5XFAD", 2))</f>
        <v>1</v>
      </c>
      <c r="E3" s="10">
        <v>1</v>
      </c>
      <c r="F3" s="10" t="s">
        <v>49</v>
      </c>
      <c r="G3" s="10" t="s">
        <v>53</v>
      </c>
      <c r="H3" s="10" t="s">
        <v>51</v>
      </c>
      <c r="I3" s="10"/>
      <c r="J3" s="10"/>
      <c r="K3" s="17"/>
    </row>
    <row r="4" spans="1:11" s="6" customFormat="1" x14ac:dyDescent="0.2">
      <c r="A4" s="10" t="s">
        <v>54</v>
      </c>
      <c r="B4" s="20" t="s">
        <v>20</v>
      </c>
      <c r="C4" s="10" t="s">
        <v>8</v>
      </c>
      <c r="D4" s="10">
        <f t="shared" si="0"/>
        <v>1</v>
      </c>
      <c r="E4" s="10">
        <v>1</v>
      </c>
      <c r="F4" s="10" t="s">
        <v>49</v>
      </c>
      <c r="G4" s="31" t="s">
        <v>55</v>
      </c>
      <c r="H4" s="31">
        <v>0.6</v>
      </c>
      <c r="I4" s="10"/>
      <c r="J4" s="10"/>
      <c r="K4" s="17" t="s">
        <v>56</v>
      </c>
    </row>
    <row r="5" spans="1:11" s="6" customFormat="1" x14ac:dyDescent="0.2">
      <c r="A5" s="10" t="s">
        <v>54</v>
      </c>
      <c r="B5" s="20" t="s">
        <v>20</v>
      </c>
      <c r="C5" s="10" t="s">
        <v>8</v>
      </c>
      <c r="D5" s="10">
        <f t="shared" si="0"/>
        <v>1</v>
      </c>
      <c r="E5" s="10">
        <v>2</v>
      </c>
      <c r="F5" s="10" t="s">
        <v>49</v>
      </c>
      <c r="G5" s="10" t="s">
        <v>57</v>
      </c>
      <c r="H5" s="10" t="s">
        <v>51</v>
      </c>
      <c r="I5" s="10"/>
      <c r="J5" s="10"/>
      <c r="K5" s="17" t="s">
        <v>58</v>
      </c>
    </row>
    <row r="6" spans="1:11" s="6" customFormat="1" x14ac:dyDescent="0.2">
      <c r="A6" s="10" t="s">
        <v>59</v>
      </c>
      <c r="B6" s="20" t="s">
        <v>20</v>
      </c>
      <c r="C6" s="10" t="s">
        <v>8</v>
      </c>
      <c r="D6" s="10">
        <f t="shared" si="0"/>
        <v>1</v>
      </c>
      <c r="E6" s="10">
        <v>1</v>
      </c>
      <c r="F6" s="10" t="s">
        <v>49</v>
      </c>
      <c r="G6" s="10" t="s">
        <v>60</v>
      </c>
      <c r="H6" s="10" t="s">
        <v>51</v>
      </c>
      <c r="I6" s="10"/>
      <c r="J6" s="10"/>
      <c r="K6" s="17"/>
    </row>
    <row r="7" spans="1:11" s="6" customFormat="1" x14ac:dyDescent="0.2">
      <c r="A7" s="10" t="s">
        <v>61</v>
      </c>
      <c r="B7" s="20" t="s">
        <v>20</v>
      </c>
      <c r="C7" s="10" t="s">
        <v>8</v>
      </c>
      <c r="D7" s="10">
        <f t="shared" si="0"/>
        <v>1</v>
      </c>
      <c r="E7" s="10">
        <v>1</v>
      </c>
      <c r="F7" s="10" t="s">
        <v>49</v>
      </c>
      <c r="G7" s="10" t="s">
        <v>62</v>
      </c>
      <c r="H7" s="10" t="s">
        <v>51</v>
      </c>
      <c r="I7" s="10"/>
      <c r="J7" s="10"/>
      <c r="K7" s="17" t="s">
        <v>63</v>
      </c>
    </row>
    <row r="8" spans="1:11" s="6" customFormat="1" x14ac:dyDescent="0.2">
      <c r="A8" s="10" t="s">
        <v>64</v>
      </c>
      <c r="B8" s="20" t="s">
        <v>20</v>
      </c>
      <c r="C8" s="10" t="s">
        <v>8</v>
      </c>
      <c r="D8" s="10">
        <f t="shared" si="0"/>
        <v>1</v>
      </c>
      <c r="E8" s="10">
        <v>1</v>
      </c>
      <c r="F8" s="10" t="s">
        <v>49</v>
      </c>
      <c r="G8" s="10" t="s">
        <v>57</v>
      </c>
      <c r="H8" s="10" t="s">
        <v>57</v>
      </c>
      <c r="I8" s="10"/>
      <c r="J8" s="10"/>
      <c r="K8" s="17"/>
    </row>
    <row r="9" spans="1:11" s="6" customFormat="1" x14ac:dyDescent="0.2">
      <c r="A9" s="10" t="s">
        <v>65</v>
      </c>
      <c r="B9" s="20" t="s">
        <v>20</v>
      </c>
      <c r="C9" s="10" t="s">
        <v>8</v>
      </c>
      <c r="D9" s="10">
        <f t="shared" si="0"/>
        <v>1</v>
      </c>
      <c r="E9" s="10">
        <v>1</v>
      </c>
      <c r="F9" s="10" t="s">
        <v>49</v>
      </c>
      <c r="G9" s="10" t="s">
        <v>66</v>
      </c>
      <c r="H9" s="10">
        <v>0.6</v>
      </c>
      <c r="I9" s="10"/>
      <c r="J9" s="10"/>
      <c r="K9" s="17"/>
    </row>
    <row r="10" spans="1:11" s="6" customFormat="1" x14ac:dyDescent="0.2">
      <c r="A10" s="10" t="s">
        <v>65</v>
      </c>
      <c r="B10" s="20" t="s">
        <v>20</v>
      </c>
      <c r="C10" s="10" t="s">
        <v>8</v>
      </c>
      <c r="D10" s="10">
        <f t="shared" si="0"/>
        <v>1</v>
      </c>
      <c r="E10" s="10">
        <v>2</v>
      </c>
      <c r="F10" s="10" t="s">
        <v>49</v>
      </c>
      <c r="G10" s="10" t="s">
        <v>67</v>
      </c>
      <c r="H10" s="10">
        <v>0.6</v>
      </c>
      <c r="I10" s="10"/>
      <c r="J10" s="10"/>
      <c r="K10" s="17"/>
    </row>
    <row r="11" spans="1:11" s="7" customFormat="1" x14ac:dyDescent="0.2">
      <c r="A11" s="11" t="s">
        <v>68</v>
      </c>
      <c r="B11" s="11" t="s">
        <v>21</v>
      </c>
      <c r="C11" s="10" t="s">
        <v>8</v>
      </c>
      <c r="D11" s="10">
        <f t="shared" si="0"/>
        <v>1</v>
      </c>
      <c r="E11" s="11">
        <v>1</v>
      </c>
      <c r="F11" s="10" t="s">
        <v>49</v>
      </c>
      <c r="G11" s="11" t="s">
        <v>50</v>
      </c>
      <c r="H11" s="11" t="s">
        <v>51</v>
      </c>
      <c r="I11" s="11"/>
      <c r="J11" s="11"/>
      <c r="K11" s="18"/>
    </row>
    <row r="12" spans="1:11" s="7" customFormat="1" x14ac:dyDescent="0.2">
      <c r="A12" s="11" t="s">
        <v>69</v>
      </c>
      <c r="B12" s="21" t="s">
        <v>21</v>
      </c>
      <c r="C12" s="10" t="s">
        <v>8</v>
      </c>
      <c r="D12" s="10">
        <f t="shared" si="0"/>
        <v>1</v>
      </c>
      <c r="E12" s="11">
        <v>1</v>
      </c>
      <c r="F12" s="10" t="s">
        <v>49</v>
      </c>
      <c r="G12" s="11" t="s">
        <v>53</v>
      </c>
      <c r="H12" s="11" t="s">
        <v>51</v>
      </c>
      <c r="I12" s="11"/>
      <c r="J12" s="11"/>
      <c r="K12" s="18"/>
    </row>
    <row r="13" spans="1:11" s="7" customFormat="1" x14ac:dyDescent="0.2">
      <c r="A13" s="11" t="s">
        <v>70</v>
      </c>
      <c r="B13" s="21" t="s">
        <v>21</v>
      </c>
      <c r="C13" s="10" t="s">
        <v>8</v>
      </c>
      <c r="D13" s="10">
        <f t="shared" si="0"/>
        <v>1</v>
      </c>
      <c r="E13" s="11">
        <v>1</v>
      </c>
      <c r="F13" s="10" t="s">
        <v>49</v>
      </c>
      <c r="G13" s="32" t="s">
        <v>55</v>
      </c>
      <c r="H13" s="32">
        <v>2.5</v>
      </c>
      <c r="I13" s="11"/>
      <c r="J13" s="11"/>
      <c r="K13" s="18"/>
    </row>
    <row r="14" spans="1:11" s="7" customFormat="1" x14ac:dyDescent="0.2">
      <c r="A14" s="11" t="s">
        <v>71</v>
      </c>
      <c r="B14" s="21" t="s">
        <v>21</v>
      </c>
      <c r="C14" s="10" t="s">
        <v>8</v>
      </c>
      <c r="D14" s="10">
        <f t="shared" si="0"/>
        <v>1</v>
      </c>
      <c r="E14" s="11">
        <v>1</v>
      </c>
      <c r="F14" s="10" t="s">
        <v>49</v>
      </c>
      <c r="G14" s="11" t="s">
        <v>67</v>
      </c>
      <c r="H14" s="11">
        <v>2.5</v>
      </c>
      <c r="I14" s="11"/>
      <c r="J14" s="11"/>
      <c r="K14" s="18"/>
    </row>
    <row r="15" spans="1:11" s="7" customFormat="1" x14ac:dyDescent="0.2">
      <c r="A15" s="11" t="s">
        <v>72</v>
      </c>
      <c r="B15" s="21" t="s">
        <v>21</v>
      </c>
      <c r="C15" s="10" t="s">
        <v>8</v>
      </c>
      <c r="D15" s="10">
        <f t="shared" si="0"/>
        <v>1</v>
      </c>
      <c r="E15" s="11">
        <v>1</v>
      </c>
      <c r="F15" s="10" t="s">
        <v>49</v>
      </c>
      <c r="G15" s="11" t="s">
        <v>62</v>
      </c>
      <c r="H15" s="11" t="s">
        <v>51</v>
      </c>
      <c r="I15" s="11"/>
      <c r="J15" s="11"/>
      <c r="K15" s="18"/>
    </row>
    <row r="16" spans="1:11" s="7" customFormat="1" x14ac:dyDescent="0.2">
      <c r="A16" s="11" t="s">
        <v>73</v>
      </c>
      <c r="B16" s="21" t="s">
        <v>21</v>
      </c>
      <c r="C16" s="10" t="s">
        <v>8</v>
      </c>
      <c r="D16" s="10">
        <f t="shared" si="0"/>
        <v>1</v>
      </c>
      <c r="E16" s="11">
        <v>1</v>
      </c>
      <c r="F16" s="10" t="s">
        <v>49</v>
      </c>
      <c r="G16" s="11" t="s">
        <v>66</v>
      </c>
      <c r="H16" s="11">
        <v>2.5</v>
      </c>
      <c r="I16" s="11"/>
      <c r="J16" s="11"/>
      <c r="K16" s="18"/>
    </row>
    <row r="17" spans="1:11" s="7" customFormat="1" x14ac:dyDescent="0.2">
      <c r="A17" s="11" t="s">
        <v>74</v>
      </c>
      <c r="B17" s="21" t="s">
        <v>21</v>
      </c>
      <c r="C17" s="10" t="s">
        <v>8</v>
      </c>
      <c r="D17" s="10">
        <f t="shared" si="0"/>
        <v>1</v>
      </c>
      <c r="E17" s="11">
        <v>1</v>
      </c>
      <c r="F17" s="10" t="s">
        <v>49</v>
      </c>
      <c r="G17" s="11" t="s">
        <v>75</v>
      </c>
      <c r="H17" s="11">
        <v>2.5</v>
      </c>
      <c r="I17" s="11"/>
      <c r="J17" s="11"/>
      <c r="K17" s="18"/>
    </row>
    <row r="18" spans="1:11" s="7" customFormat="1" x14ac:dyDescent="0.2">
      <c r="A18" s="11" t="s">
        <v>76</v>
      </c>
      <c r="B18" s="21" t="s">
        <v>21</v>
      </c>
      <c r="C18" s="10" t="s">
        <v>8</v>
      </c>
      <c r="D18" s="10">
        <f t="shared" si="0"/>
        <v>1</v>
      </c>
      <c r="E18" s="11">
        <v>1</v>
      </c>
      <c r="F18" s="10" t="s">
        <v>49</v>
      </c>
      <c r="G18" s="11" t="s">
        <v>57</v>
      </c>
      <c r="H18" s="11" t="s">
        <v>57</v>
      </c>
      <c r="I18" s="11"/>
      <c r="J18" s="11"/>
      <c r="K18" s="18"/>
    </row>
    <row r="19" spans="1:11" s="6" customFormat="1" x14ac:dyDescent="0.2">
      <c r="A19" s="10" t="s">
        <v>77</v>
      </c>
      <c r="B19" s="10" t="s">
        <v>22</v>
      </c>
      <c r="C19" s="10" t="s">
        <v>8</v>
      </c>
      <c r="D19" s="10">
        <f t="shared" si="0"/>
        <v>1</v>
      </c>
      <c r="E19" s="10">
        <v>1</v>
      </c>
      <c r="F19" s="10" t="s">
        <v>49</v>
      </c>
      <c r="G19" s="10" t="s">
        <v>50</v>
      </c>
      <c r="H19" s="10" t="s">
        <v>51</v>
      </c>
      <c r="I19" s="10"/>
      <c r="J19" s="10"/>
      <c r="K19" s="17"/>
    </row>
    <row r="20" spans="1:11" s="6" customFormat="1" x14ac:dyDescent="0.2">
      <c r="A20" s="10" t="s">
        <v>78</v>
      </c>
      <c r="B20" s="10" t="s">
        <v>22</v>
      </c>
      <c r="C20" s="10" t="s">
        <v>8</v>
      </c>
      <c r="D20" s="10">
        <f t="shared" si="0"/>
        <v>1</v>
      </c>
      <c r="E20" s="10">
        <v>1</v>
      </c>
      <c r="F20" s="10" t="s">
        <v>49</v>
      </c>
      <c r="G20" s="10" t="s">
        <v>53</v>
      </c>
      <c r="H20" s="10" t="s">
        <v>51</v>
      </c>
      <c r="I20" s="10"/>
      <c r="J20" s="10"/>
      <c r="K20" s="17"/>
    </row>
    <row r="21" spans="1:11" s="6" customFormat="1" x14ac:dyDescent="0.2">
      <c r="A21" s="10" t="s">
        <v>79</v>
      </c>
      <c r="B21" s="10" t="s">
        <v>22</v>
      </c>
      <c r="C21" s="10" t="s">
        <v>8</v>
      </c>
      <c r="D21" s="10">
        <f t="shared" si="0"/>
        <v>1</v>
      </c>
      <c r="E21" s="10">
        <v>1</v>
      </c>
      <c r="F21" s="10" t="s">
        <v>49</v>
      </c>
      <c r="G21" s="31" t="s">
        <v>55</v>
      </c>
      <c r="H21" s="31">
        <v>0.8</v>
      </c>
      <c r="I21" s="10"/>
      <c r="J21" s="10"/>
      <c r="K21" s="17"/>
    </row>
    <row r="22" spans="1:11" s="6" customFormat="1" x14ac:dyDescent="0.2">
      <c r="A22" s="10" t="s">
        <v>80</v>
      </c>
      <c r="B22" s="10" t="s">
        <v>22</v>
      </c>
      <c r="C22" s="10" t="s">
        <v>8</v>
      </c>
      <c r="D22" s="10">
        <f t="shared" si="0"/>
        <v>1</v>
      </c>
      <c r="E22" s="10">
        <v>1</v>
      </c>
      <c r="F22" s="10" t="s">
        <v>49</v>
      </c>
      <c r="G22" s="10" t="s">
        <v>67</v>
      </c>
      <c r="H22" s="10">
        <v>0.8</v>
      </c>
      <c r="I22" s="10"/>
      <c r="J22" s="10"/>
      <c r="K22" s="17"/>
    </row>
    <row r="23" spans="1:11" s="6" customFormat="1" x14ac:dyDescent="0.2">
      <c r="A23" s="10" t="s">
        <v>81</v>
      </c>
      <c r="B23" s="10" t="s">
        <v>22</v>
      </c>
      <c r="C23" s="10" t="s">
        <v>8</v>
      </c>
      <c r="D23" s="10">
        <f t="shared" si="0"/>
        <v>1</v>
      </c>
      <c r="E23" s="10">
        <v>1</v>
      </c>
      <c r="F23" s="10" t="s">
        <v>49</v>
      </c>
      <c r="G23" s="10" t="s">
        <v>62</v>
      </c>
      <c r="H23" s="10" t="s">
        <v>51</v>
      </c>
      <c r="I23" s="10"/>
      <c r="J23" s="10"/>
      <c r="K23" s="17"/>
    </row>
    <row r="24" spans="1:11" s="6" customFormat="1" x14ac:dyDescent="0.2">
      <c r="A24" s="10" t="s">
        <v>81</v>
      </c>
      <c r="B24" s="20" t="s">
        <v>22</v>
      </c>
      <c r="C24" s="10" t="s">
        <v>8</v>
      </c>
      <c r="D24" s="10">
        <f t="shared" si="0"/>
        <v>1</v>
      </c>
      <c r="E24" s="10">
        <v>2</v>
      </c>
      <c r="F24" s="10" t="s">
        <v>49</v>
      </c>
      <c r="G24" s="10" t="s">
        <v>57</v>
      </c>
      <c r="H24" s="10" t="s">
        <v>57</v>
      </c>
      <c r="I24" s="10"/>
      <c r="J24" s="10"/>
      <c r="K24" s="17"/>
    </row>
    <row r="25" spans="1:11" s="6" customFormat="1" x14ac:dyDescent="0.2">
      <c r="A25" s="10" t="s">
        <v>82</v>
      </c>
      <c r="B25" s="10" t="s">
        <v>22</v>
      </c>
      <c r="C25" s="10" t="s">
        <v>8</v>
      </c>
      <c r="D25" s="10">
        <f t="shared" si="0"/>
        <v>1</v>
      </c>
      <c r="E25" s="10">
        <v>1</v>
      </c>
      <c r="F25" s="10" t="s">
        <v>49</v>
      </c>
      <c r="G25" s="10" t="s">
        <v>66</v>
      </c>
      <c r="H25" s="10">
        <v>1.5</v>
      </c>
      <c r="I25" s="10"/>
      <c r="J25" s="10"/>
      <c r="K25" s="17"/>
    </row>
    <row r="26" spans="1:11" s="6" customFormat="1" x14ac:dyDescent="0.2">
      <c r="A26" s="10" t="s">
        <v>83</v>
      </c>
      <c r="B26" s="10" t="s">
        <v>22</v>
      </c>
      <c r="C26" s="10" t="s">
        <v>8</v>
      </c>
      <c r="D26" s="10">
        <f t="shared" si="0"/>
        <v>1</v>
      </c>
      <c r="E26" s="10">
        <v>1</v>
      </c>
      <c r="F26" s="10" t="s">
        <v>49</v>
      </c>
      <c r="G26" s="10" t="s">
        <v>75</v>
      </c>
      <c r="H26" s="10">
        <v>1.5</v>
      </c>
      <c r="I26" s="10"/>
      <c r="J26" s="10"/>
      <c r="K26" s="17"/>
    </row>
    <row r="27" spans="1:11" s="7" customFormat="1" x14ac:dyDescent="0.2">
      <c r="A27" s="11" t="s">
        <v>84</v>
      </c>
      <c r="B27" s="13" t="s">
        <v>24</v>
      </c>
      <c r="C27" s="10" t="s">
        <v>8</v>
      </c>
      <c r="D27" s="10">
        <f t="shared" si="0"/>
        <v>1</v>
      </c>
      <c r="E27" s="11">
        <v>1</v>
      </c>
      <c r="F27" s="10" t="s">
        <v>49</v>
      </c>
      <c r="G27" s="11" t="s">
        <v>50</v>
      </c>
      <c r="H27" s="11" t="s">
        <v>51</v>
      </c>
      <c r="I27" s="11"/>
      <c r="J27" s="11"/>
      <c r="K27" s="18"/>
    </row>
    <row r="28" spans="1:11" s="7" customFormat="1" x14ac:dyDescent="0.2">
      <c r="A28" s="11" t="s">
        <v>85</v>
      </c>
      <c r="B28" s="13" t="s">
        <v>24</v>
      </c>
      <c r="C28" s="10" t="s">
        <v>8</v>
      </c>
      <c r="D28" s="10">
        <f t="shared" si="0"/>
        <v>1</v>
      </c>
      <c r="E28" s="11">
        <v>1</v>
      </c>
      <c r="F28" s="10" t="s">
        <v>49</v>
      </c>
      <c r="G28" s="11" t="s">
        <v>53</v>
      </c>
      <c r="H28" s="11" t="s">
        <v>51</v>
      </c>
      <c r="I28" s="11"/>
      <c r="J28" s="11"/>
      <c r="K28" s="18"/>
    </row>
    <row r="29" spans="1:11" s="7" customFormat="1" x14ac:dyDescent="0.2">
      <c r="A29" s="11" t="s">
        <v>86</v>
      </c>
      <c r="B29" s="13" t="s">
        <v>24</v>
      </c>
      <c r="C29" s="10" t="s">
        <v>8</v>
      </c>
      <c r="D29" s="10">
        <f t="shared" si="0"/>
        <v>1</v>
      </c>
      <c r="E29" s="11">
        <v>1</v>
      </c>
      <c r="F29" s="10" t="s">
        <v>49</v>
      </c>
      <c r="G29" s="32" t="s">
        <v>55</v>
      </c>
      <c r="H29" s="32">
        <v>1.5</v>
      </c>
      <c r="I29" s="11"/>
      <c r="J29" s="11"/>
      <c r="K29" s="18"/>
    </row>
    <row r="30" spans="1:11" s="7" customFormat="1" x14ac:dyDescent="0.2">
      <c r="A30" s="11" t="s">
        <v>87</v>
      </c>
      <c r="B30" s="13" t="s">
        <v>24</v>
      </c>
      <c r="C30" s="10" t="s">
        <v>8</v>
      </c>
      <c r="D30" s="10">
        <f t="shared" si="0"/>
        <v>1</v>
      </c>
      <c r="E30" s="11">
        <v>1</v>
      </c>
      <c r="F30" s="10" t="s">
        <v>49</v>
      </c>
      <c r="G30" s="11" t="s">
        <v>67</v>
      </c>
      <c r="H30" s="11">
        <v>1.5</v>
      </c>
      <c r="I30" s="11"/>
      <c r="J30" s="11"/>
      <c r="K30" s="18"/>
    </row>
    <row r="31" spans="1:11" s="7" customFormat="1" x14ac:dyDescent="0.2">
      <c r="A31" s="11" t="s">
        <v>88</v>
      </c>
      <c r="B31" s="13" t="s">
        <v>24</v>
      </c>
      <c r="C31" s="10" t="s">
        <v>8</v>
      </c>
      <c r="D31" s="10">
        <f t="shared" si="0"/>
        <v>1</v>
      </c>
      <c r="E31" s="11">
        <v>1</v>
      </c>
      <c r="F31" s="10" t="s">
        <v>49</v>
      </c>
      <c r="G31" s="11" t="s">
        <v>62</v>
      </c>
      <c r="H31" s="11" t="s">
        <v>51</v>
      </c>
      <c r="I31" s="11"/>
      <c r="J31" s="11"/>
      <c r="K31" s="18"/>
    </row>
    <row r="32" spans="1:11" s="7" customFormat="1" x14ac:dyDescent="0.2">
      <c r="A32" s="11" t="s">
        <v>89</v>
      </c>
      <c r="B32" s="13" t="s">
        <v>24</v>
      </c>
      <c r="C32" s="10" t="s">
        <v>8</v>
      </c>
      <c r="D32" s="10">
        <f t="shared" si="0"/>
        <v>1</v>
      </c>
      <c r="E32" s="11">
        <v>1</v>
      </c>
      <c r="F32" s="10" t="s">
        <v>49</v>
      </c>
      <c r="G32" s="11" t="s">
        <v>66</v>
      </c>
      <c r="H32" s="11">
        <v>1.5</v>
      </c>
      <c r="I32" s="11"/>
      <c r="J32" s="11"/>
      <c r="K32" s="18"/>
    </row>
    <row r="33" spans="1:11" s="7" customFormat="1" x14ac:dyDescent="0.2">
      <c r="A33" s="11" t="s">
        <v>90</v>
      </c>
      <c r="B33" s="13" t="s">
        <v>24</v>
      </c>
      <c r="C33" s="10" t="s">
        <v>8</v>
      </c>
      <c r="D33" s="10">
        <f t="shared" si="0"/>
        <v>1</v>
      </c>
      <c r="E33" s="11">
        <v>1</v>
      </c>
      <c r="F33" s="10" t="s">
        <v>49</v>
      </c>
      <c r="G33" s="11" t="s">
        <v>75</v>
      </c>
      <c r="H33" s="11">
        <v>1.5</v>
      </c>
      <c r="I33" s="11"/>
      <c r="J33" s="11"/>
      <c r="K33" s="18"/>
    </row>
    <row r="34" spans="1:11" s="6" customFormat="1" x14ac:dyDescent="0.2">
      <c r="A34" s="10" t="s">
        <v>91</v>
      </c>
      <c r="B34" s="14" t="s">
        <v>26</v>
      </c>
      <c r="C34" s="10" t="s">
        <v>8</v>
      </c>
      <c r="D34" s="10">
        <f t="shared" si="0"/>
        <v>1</v>
      </c>
      <c r="E34" s="10">
        <v>1</v>
      </c>
      <c r="F34" s="10" t="s">
        <v>49</v>
      </c>
      <c r="G34" s="10" t="s">
        <v>50</v>
      </c>
      <c r="H34" s="10" t="s">
        <v>51</v>
      </c>
      <c r="I34" s="10"/>
      <c r="J34" s="10"/>
      <c r="K34" s="17"/>
    </row>
    <row r="35" spans="1:11" s="6" customFormat="1" x14ac:dyDescent="0.2">
      <c r="A35" s="10" t="s">
        <v>92</v>
      </c>
      <c r="B35" s="14" t="s">
        <v>26</v>
      </c>
      <c r="C35" s="10" t="s">
        <v>8</v>
      </c>
      <c r="D35" s="10">
        <f t="shared" si="0"/>
        <v>1</v>
      </c>
      <c r="E35" s="10">
        <v>1</v>
      </c>
      <c r="F35" s="10" t="s">
        <v>49</v>
      </c>
      <c r="G35" s="10" t="s">
        <v>53</v>
      </c>
      <c r="H35" s="10" t="s">
        <v>51</v>
      </c>
      <c r="I35" s="10"/>
      <c r="J35" s="10"/>
      <c r="K35" s="17"/>
    </row>
    <row r="36" spans="1:11" s="6" customFormat="1" x14ac:dyDescent="0.2">
      <c r="A36" s="10" t="s">
        <v>93</v>
      </c>
      <c r="B36" s="14" t="s">
        <v>26</v>
      </c>
      <c r="C36" s="10" t="s">
        <v>8</v>
      </c>
      <c r="D36" s="10">
        <f t="shared" si="0"/>
        <v>1</v>
      </c>
      <c r="E36" s="10">
        <v>1</v>
      </c>
      <c r="F36" s="10" t="s">
        <v>49</v>
      </c>
      <c r="G36" s="31" t="s">
        <v>55</v>
      </c>
      <c r="H36" s="31">
        <v>1</v>
      </c>
      <c r="I36" s="10"/>
      <c r="J36" s="10"/>
      <c r="K36" s="17"/>
    </row>
    <row r="37" spans="1:11" s="6" customFormat="1" x14ac:dyDescent="0.2">
      <c r="A37" s="10" t="s">
        <v>94</v>
      </c>
      <c r="B37" s="14" t="s">
        <v>26</v>
      </c>
      <c r="C37" s="10" t="s">
        <v>8</v>
      </c>
      <c r="D37" s="10">
        <f t="shared" si="0"/>
        <v>1</v>
      </c>
      <c r="E37" s="10">
        <v>1</v>
      </c>
      <c r="F37" s="10" t="s">
        <v>49</v>
      </c>
      <c r="G37" s="10" t="s">
        <v>67</v>
      </c>
      <c r="H37" s="10">
        <v>1</v>
      </c>
      <c r="I37" s="10"/>
      <c r="J37" s="10"/>
      <c r="K37" s="17"/>
    </row>
    <row r="38" spans="1:11" s="6" customFormat="1" x14ac:dyDescent="0.2">
      <c r="A38" s="10" t="s">
        <v>95</v>
      </c>
      <c r="B38" s="14" t="s">
        <v>26</v>
      </c>
      <c r="C38" s="10" t="s">
        <v>8</v>
      </c>
      <c r="D38" s="10">
        <f t="shared" si="0"/>
        <v>1</v>
      </c>
      <c r="E38" s="10">
        <v>1</v>
      </c>
      <c r="F38" s="10" t="s">
        <v>49</v>
      </c>
      <c r="G38" s="10" t="s">
        <v>62</v>
      </c>
      <c r="H38" s="10" t="s">
        <v>51</v>
      </c>
      <c r="I38" s="10"/>
      <c r="J38" s="10"/>
      <c r="K38" s="17"/>
    </row>
    <row r="39" spans="1:11" s="6" customFormat="1" x14ac:dyDescent="0.2">
      <c r="A39" s="10" t="s">
        <v>96</v>
      </c>
      <c r="B39" s="14" t="s">
        <v>26</v>
      </c>
      <c r="C39" s="10" t="s">
        <v>8</v>
      </c>
      <c r="D39" s="10">
        <f t="shared" si="0"/>
        <v>1</v>
      </c>
      <c r="E39" s="10">
        <v>1</v>
      </c>
      <c r="F39" s="10" t="s">
        <v>49</v>
      </c>
      <c r="G39" s="10" t="s">
        <v>66</v>
      </c>
      <c r="H39" s="10">
        <v>1</v>
      </c>
      <c r="I39" s="10"/>
      <c r="J39" s="10"/>
      <c r="K39" s="17"/>
    </row>
    <row r="40" spans="1:11" s="6" customFormat="1" x14ac:dyDescent="0.2">
      <c r="A40" s="10" t="s">
        <v>97</v>
      </c>
      <c r="B40" s="14" t="s">
        <v>26</v>
      </c>
      <c r="C40" s="10" t="s">
        <v>8</v>
      </c>
      <c r="D40" s="10">
        <f t="shared" si="0"/>
        <v>1</v>
      </c>
      <c r="E40" s="10">
        <v>1</v>
      </c>
      <c r="F40" s="10" t="s">
        <v>49</v>
      </c>
      <c r="G40" s="10" t="s">
        <v>75</v>
      </c>
      <c r="H40" s="10">
        <v>1</v>
      </c>
      <c r="I40" s="10"/>
      <c r="J40" s="10"/>
      <c r="K40" s="17"/>
    </row>
    <row r="41" spans="1:11" s="7" customFormat="1" x14ac:dyDescent="0.2">
      <c r="A41" s="11" t="s">
        <v>98</v>
      </c>
      <c r="B41" s="15" t="s">
        <v>28</v>
      </c>
      <c r="C41" s="10" t="s">
        <v>8</v>
      </c>
      <c r="D41" s="10">
        <f t="shared" si="0"/>
        <v>1</v>
      </c>
      <c r="E41" s="11">
        <v>1</v>
      </c>
      <c r="F41" s="10" t="s">
        <v>49</v>
      </c>
      <c r="G41" s="11" t="s">
        <v>50</v>
      </c>
      <c r="H41" s="11" t="s">
        <v>51</v>
      </c>
      <c r="I41" s="11"/>
      <c r="J41" s="11"/>
      <c r="K41" s="18"/>
    </row>
    <row r="42" spans="1:11" s="7" customFormat="1" x14ac:dyDescent="0.2">
      <c r="A42" s="11" t="s">
        <v>99</v>
      </c>
      <c r="B42" s="15" t="s">
        <v>28</v>
      </c>
      <c r="C42" s="10" t="s">
        <v>8</v>
      </c>
      <c r="D42" s="10">
        <f t="shared" si="0"/>
        <v>1</v>
      </c>
      <c r="E42" s="11">
        <v>1</v>
      </c>
      <c r="F42" s="10" t="s">
        <v>49</v>
      </c>
      <c r="G42" s="11" t="s">
        <v>53</v>
      </c>
      <c r="H42" s="11" t="s">
        <v>51</v>
      </c>
      <c r="I42" s="11"/>
      <c r="J42" s="11"/>
      <c r="K42" s="18"/>
    </row>
    <row r="43" spans="1:11" s="7" customFormat="1" x14ac:dyDescent="0.2">
      <c r="A43" s="11" t="s">
        <v>100</v>
      </c>
      <c r="B43" s="15" t="s">
        <v>28</v>
      </c>
      <c r="C43" s="10" t="s">
        <v>8</v>
      </c>
      <c r="D43" s="10">
        <f t="shared" si="0"/>
        <v>1</v>
      </c>
      <c r="E43" s="11">
        <v>1</v>
      </c>
      <c r="F43" s="10" t="s">
        <v>49</v>
      </c>
      <c r="G43" s="32" t="s">
        <v>55</v>
      </c>
      <c r="H43" s="32">
        <v>1</v>
      </c>
      <c r="I43" s="11"/>
      <c r="J43" s="11"/>
      <c r="K43" s="18"/>
    </row>
    <row r="44" spans="1:11" s="7" customFormat="1" x14ac:dyDescent="0.2">
      <c r="A44" s="11" t="s">
        <v>101</v>
      </c>
      <c r="B44" s="15" t="s">
        <v>28</v>
      </c>
      <c r="C44" s="10" t="s">
        <v>8</v>
      </c>
      <c r="D44" s="10">
        <f t="shared" si="0"/>
        <v>1</v>
      </c>
      <c r="E44" s="11">
        <v>1</v>
      </c>
      <c r="F44" s="10" t="s">
        <v>49</v>
      </c>
      <c r="G44" s="11" t="s">
        <v>67</v>
      </c>
      <c r="H44" s="11">
        <v>1</v>
      </c>
      <c r="I44" s="11"/>
      <c r="J44" s="11"/>
      <c r="K44" s="18"/>
    </row>
    <row r="45" spans="1:11" s="7" customFormat="1" x14ac:dyDescent="0.2">
      <c r="A45" s="11" t="s">
        <v>102</v>
      </c>
      <c r="B45" s="15" t="s">
        <v>28</v>
      </c>
      <c r="C45" s="10" t="s">
        <v>8</v>
      </c>
      <c r="D45" s="10">
        <f t="shared" si="0"/>
        <v>1</v>
      </c>
      <c r="E45" s="11">
        <v>1</v>
      </c>
      <c r="F45" s="10" t="s">
        <v>49</v>
      </c>
      <c r="G45" s="11" t="s">
        <v>62</v>
      </c>
      <c r="H45" s="11" t="s">
        <v>51</v>
      </c>
      <c r="I45" s="11"/>
      <c r="J45" s="11"/>
      <c r="K45" s="18"/>
    </row>
    <row r="46" spans="1:11" s="7" customFormat="1" x14ac:dyDescent="0.2">
      <c r="A46" s="11" t="s">
        <v>103</v>
      </c>
      <c r="B46" s="15" t="s">
        <v>28</v>
      </c>
      <c r="C46" s="10" t="s">
        <v>8</v>
      </c>
      <c r="D46" s="10">
        <f t="shared" si="0"/>
        <v>1</v>
      </c>
      <c r="E46" s="11">
        <v>1</v>
      </c>
      <c r="F46" s="10" t="s">
        <v>49</v>
      </c>
      <c r="G46" s="11" t="s">
        <v>66</v>
      </c>
      <c r="H46" s="11">
        <v>1</v>
      </c>
      <c r="I46" s="11"/>
      <c r="J46" s="11"/>
      <c r="K46" s="18"/>
    </row>
    <row r="47" spans="1:11" s="7" customFormat="1" x14ac:dyDescent="0.2">
      <c r="A47" s="11" t="s">
        <v>104</v>
      </c>
      <c r="B47" s="15" t="s">
        <v>28</v>
      </c>
      <c r="C47" s="10" t="s">
        <v>8</v>
      </c>
      <c r="D47" s="10">
        <f t="shared" si="0"/>
        <v>1</v>
      </c>
      <c r="E47" s="11">
        <v>1</v>
      </c>
      <c r="F47" s="10" t="s">
        <v>49</v>
      </c>
      <c r="G47" s="11" t="s">
        <v>75</v>
      </c>
      <c r="H47" s="11">
        <v>1</v>
      </c>
      <c r="I47" s="11"/>
      <c r="J47" s="11"/>
      <c r="K47" s="18"/>
    </row>
    <row r="48" spans="1:11" s="6" customFormat="1" x14ac:dyDescent="0.2">
      <c r="A48" s="10" t="s">
        <v>105</v>
      </c>
      <c r="B48" s="10" t="s">
        <v>29</v>
      </c>
      <c r="C48" s="10" t="s">
        <v>30</v>
      </c>
      <c r="D48" s="10">
        <f t="shared" si="0"/>
        <v>2</v>
      </c>
      <c r="E48" s="10">
        <v>1</v>
      </c>
      <c r="F48" s="10" t="s">
        <v>49</v>
      </c>
      <c r="G48" s="10" t="s">
        <v>50</v>
      </c>
      <c r="H48" s="10" t="s">
        <v>51</v>
      </c>
      <c r="I48" s="10"/>
      <c r="J48" s="10"/>
      <c r="K48" s="17"/>
    </row>
    <row r="49" spans="1:11" s="6" customFormat="1" x14ac:dyDescent="0.2">
      <c r="A49" s="10" t="s">
        <v>106</v>
      </c>
      <c r="B49" s="10" t="s">
        <v>29</v>
      </c>
      <c r="C49" s="10" t="s">
        <v>30</v>
      </c>
      <c r="D49" s="10">
        <f t="shared" si="0"/>
        <v>2</v>
      </c>
      <c r="E49" s="10">
        <v>1</v>
      </c>
      <c r="F49" s="10" t="s">
        <v>49</v>
      </c>
      <c r="G49" s="10" t="s">
        <v>62</v>
      </c>
      <c r="H49" s="10" t="s">
        <v>51</v>
      </c>
      <c r="I49" s="10"/>
      <c r="J49" s="10"/>
      <c r="K49" s="17"/>
    </row>
    <row r="50" spans="1:11" s="6" customFormat="1" x14ac:dyDescent="0.2">
      <c r="A50" s="10" t="s">
        <v>107</v>
      </c>
      <c r="B50" s="10" t="s">
        <v>29</v>
      </c>
      <c r="C50" s="10" t="s">
        <v>30</v>
      </c>
      <c r="D50" s="10">
        <f t="shared" si="0"/>
        <v>2</v>
      </c>
      <c r="E50" s="10">
        <v>1</v>
      </c>
      <c r="F50" s="10" t="s">
        <v>49</v>
      </c>
      <c r="G50" s="16" t="s">
        <v>66</v>
      </c>
      <c r="H50" s="10">
        <v>1</v>
      </c>
      <c r="I50" s="10"/>
      <c r="J50" s="10"/>
      <c r="K50" s="17"/>
    </row>
    <row r="51" spans="1:11" s="6" customFormat="1" x14ac:dyDescent="0.2">
      <c r="A51" s="10" t="s">
        <v>108</v>
      </c>
      <c r="B51" s="10" t="s">
        <v>29</v>
      </c>
      <c r="C51" s="10" t="s">
        <v>30</v>
      </c>
      <c r="D51" s="10">
        <f t="shared" si="0"/>
        <v>2</v>
      </c>
      <c r="E51" s="10">
        <v>1</v>
      </c>
      <c r="F51" s="10" t="s">
        <v>49</v>
      </c>
      <c r="G51" s="10" t="s">
        <v>75</v>
      </c>
      <c r="H51" s="10">
        <v>1</v>
      </c>
      <c r="I51" s="10"/>
      <c r="J51" s="10"/>
      <c r="K51" s="17"/>
    </row>
    <row r="52" spans="1:11" s="6" customFormat="1" x14ac:dyDescent="0.2">
      <c r="A52" s="10" t="s">
        <v>109</v>
      </c>
      <c r="B52" s="10" t="s">
        <v>29</v>
      </c>
      <c r="C52" s="10" t="s">
        <v>30</v>
      </c>
      <c r="D52" s="10">
        <f t="shared" si="0"/>
        <v>2</v>
      </c>
      <c r="E52" s="10">
        <v>1</v>
      </c>
      <c r="F52" s="10" t="s">
        <v>49</v>
      </c>
      <c r="G52" s="10" t="s">
        <v>53</v>
      </c>
      <c r="H52" s="10" t="s">
        <v>51</v>
      </c>
      <c r="I52" s="10"/>
      <c r="J52" s="10"/>
      <c r="K52" s="17"/>
    </row>
    <row r="53" spans="1:11" s="6" customFormat="1" x14ac:dyDescent="0.2">
      <c r="A53" s="10" t="s">
        <v>110</v>
      </c>
      <c r="B53" s="10" t="s">
        <v>29</v>
      </c>
      <c r="C53" s="10" t="s">
        <v>30</v>
      </c>
      <c r="D53" s="10">
        <f t="shared" si="0"/>
        <v>2</v>
      </c>
      <c r="E53" s="10">
        <v>1</v>
      </c>
      <c r="F53" s="10" t="s">
        <v>49</v>
      </c>
      <c r="G53" s="31" t="s">
        <v>55</v>
      </c>
      <c r="H53" s="31">
        <v>1</v>
      </c>
      <c r="I53" s="10"/>
      <c r="J53" s="10"/>
      <c r="K53" s="17"/>
    </row>
    <row r="54" spans="1:11" s="6" customFormat="1" x14ac:dyDescent="0.2">
      <c r="A54" s="10" t="s">
        <v>111</v>
      </c>
      <c r="B54" s="10" t="s">
        <v>29</v>
      </c>
      <c r="C54" s="10" t="s">
        <v>30</v>
      </c>
      <c r="D54" s="10">
        <f t="shared" si="0"/>
        <v>2</v>
      </c>
      <c r="E54" s="10">
        <v>1</v>
      </c>
      <c r="F54" s="10" t="s">
        <v>49</v>
      </c>
      <c r="G54" s="10" t="s">
        <v>67</v>
      </c>
      <c r="H54" s="10">
        <v>1</v>
      </c>
      <c r="I54" s="10"/>
      <c r="J54" s="10"/>
      <c r="K54" s="17"/>
    </row>
    <row r="55" spans="1:11" s="7" customFormat="1" x14ac:dyDescent="0.2">
      <c r="A55" s="11" t="s">
        <v>112</v>
      </c>
      <c r="B55" s="11" t="s">
        <v>31</v>
      </c>
      <c r="C55" s="10" t="s">
        <v>30</v>
      </c>
      <c r="D55" s="10">
        <f t="shared" si="0"/>
        <v>2</v>
      </c>
      <c r="E55" s="11">
        <v>1</v>
      </c>
      <c r="F55" s="10" t="s">
        <v>49</v>
      </c>
      <c r="G55" s="11" t="s">
        <v>60</v>
      </c>
      <c r="H55" s="11" t="s">
        <v>51</v>
      </c>
      <c r="I55" s="11"/>
      <c r="J55" s="11"/>
      <c r="K55" s="18" t="s">
        <v>113</v>
      </c>
    </row>
    <row r="56" spans="1:11" s="7" customFormat="1" x14ac:dyDescent="0.2">
      <c r="A56" s="11" t="s">
        <v>114</v>
      </c>
      <c r="B56" s="11" t="s">
        <v>31</v>
      </c>
      <c r="C56" s="10" t="s">
        <v>30</v>
      </c>
      <c r="D56" s="10">
        <f t="shared" si="0"/>
        <v>2</v>
      </c>
      <c r="E56" s="11">
        <v>1</v>
      </c>
      <c r="F56" s="10" t="s">
        <v>49</v>
      </c>
      <c r="G56" s="11" t="s">
        <v>50</v>
      </c>
      <c r="H56" s="11" t="s">
        <v>51</v>
      </c>
      <c r="I56" s="11"/>
      <c r="J56" s="11"/>
      <c r="K56" s="18"/>
    </row>
    <row r="57" spans="1:11" s="7" customFormat="1" x14ac:dyDescent="0.2">
      <c r="A57" s="11" t="s">
        <v>115</v>
      </c>
      <c r="B57" s="11" t="s">
        <v>31</v>
      </c>
      <c r="C57" s="10" t="s">
        <v>30</v>
      </c>
      <c r="D57" s="10">
        <f t="shared" si="0"/>
        <v>2</v>
      </c>
      <c r="E57" s="11">
        <v>1</v>
      </c>
      <c r="F57" s="10" t="s">
        <v>49</v>
      </c>
      <c r="G57" s="11" t="s">
        <v>53</v>
      </c>
      <c r="H57" s="11" t="s">
        <v>51</v>
      </c>
      <c r="I57" s="11"/>
      <c r="J57" s="11"/>
      <c r="K57" s="18"/>
    </row>
    <row r="58" spans="1:11" s="7" customFormat="1" x14ac:dyDescent="0.2">
      <c r="A58" s="11" t="s">
        <v>116</v>
      </c>
      <c r="B58" s="21" t="s">
        <v>31</v>
      </c>
      <c r="C58" s="10" t="s">
        <v>30</v>
      </c>
      <c r="D58" s="10">
        <f t="shared" si="0"/>
        <v>2</v>
      </c>
      <c r="E58" s="11">
        <v>1</v>
      </c>
      <c r="F58" s="10" t="s">
        <v>49</v>
      </c>
      <c r="G58" s="11" t="s">
        <v>57</v>
      </c>
      <c r="H58" s="11" t="s">
        <v>57</v>
      </c>
      <c r="I58" s="11"/>
      <c r="J58" s="11"/>
      <c r="K58" s="18"/>
    </row>
    <row r="59" spans="1:11" s="7" customFormat="1" x14ac:dyDescent="0.2">
      <c r="A59" s="11" t="s">
        <v>117</v>
      </c>
      <c r="B59" s="11" t="s">
        <v>31</v>
      </c>
      <c r="C59" s="10" t="s">
        <v>30</v>
      </c>
      <c r="D59" s="10">
        <f t="shared" si="0"/>
        <v>2</v>
      </c>
      <c r="E59" s="11">
        <v>1</v>
      </c>
      <c r="F59" s="10" t="s">
        <v>49</v>
      </c>
      <c r="G59" s="32" t="s">
        <v>55</v>
      </c>
      <c r="H59" s="32">
        <v>1</v>
      </c>
      <c r="I59" s="11"/>
      <c r="J59" s="11"/>
      <c r="K59" s="18"/>
    </row>
    <row r="60" spans="1:11" s="7" customFormat="1" x14ac:dyDescent="0.2">
      <c r="A60" s="11" t="s">
        <v>118</v>
      </c>
      <c r="B60" s="11" t="s">
        <v>31</v>
      </c>
      <c r="C60" s="10" t="s">
        <v>30</v>
      </c>
      <c r="D60" s="10">
        <f t="shared" si="0"/>
        <v>2</v>
      </c>
      <c r="E60" s="11">
        <v>1</v>
      </c>
      <c r="F60" s="10" t="s">
        <v>49</v>
      </c>
      <c r="G60" s="11" t="s">
        <v>67</v>
      </c>
      <c r="H60" s="11">
        <v>1</v>
      </c>
      <c r="I60" s="11"/>
      <c r="J60" s="11"/>
      <c r="K60" s="18"/>
    </row>
    <row r="61" spans="1:11" s="7" customFormat="1" x14ac:dyDescent="0.2">
      <c r="A61" s="11" t="s">
        <v>119</v>
      </c>
      <c r="B61" s="11" t="s">
        <v>31</v>
      </c>
      <c r="C61" s="10" t="s">
        <v>30</v>
      </c>
      <c r="D61" s="10">
        <f t="shared" si="0"/>
        <v>2</v>
      </c>
      <c r="E61" s="11">
        <v>1</v>
      </c>
      <c r="F61" s="10" t="s">
        <v>49</v>
      </c>
      <c r="G61" s="11" t="s">
        <v>62</v>
      </c>
      <c r="H61" s="11" t="s">
        <v>51</v>
      </c>
      <c r="I61" s="11"/>
      <c r="J61" s="11"/>
      <c r="K61" s="18"/>
    </row>
    <row r="62" spans="1:11" s="7" customFormat="1" x14ac:dyDescent="0.2">
      <c r="A62" s="11" t="s">
        <v>120</v>
      </c>
      <c r="B62" s="11" t="s">
        <v>31</v>
      </c>
      <c r="C62" s="10" t="s">
        <v>30</v>
      </c>
      <c r="D62" s="10">
        <f t="shared" si="0"/>
        <v>2</v>
      </c>
      <c r="E62" s="11">
        <v>1</v>
      </c>
      <c r="F62" s="10" t="s">
        <v>49</v>
      </c>
      <c r="G62" s="11" t="s">
        <v>66</v>
      </c>
      <c r="H62" s="11">
        <v>1.5</v>
      </c>
      <c r="I62" s="11"/>
      <c r="J62" s="11"/>
      <c r="K62" s="18"/>
    </row>
    <row r="63" spans="1:11" s="7" customFormat="1" x14ac:dyDescent="0.2">
      <c r="A63" s="11" t="s">
        <v>121</v>
      </c>
      <c r="B63" s="11" t="s">
        <v>31</v>
      </c>
      <c r="C63" s="10" t="s">
        <v>30</v>
      </c>
      <c r="D63" s="10">
        <f t="shared" si="0"/>
        <v>2</v>
      </c>
      <c r="E63" s="11">
        <v>1</v>
      </c>
      <c r="F63" s="10" t="s">
        <v>49</v>
      </c>
      <c r="G63" s="11" t="s">
        <v>75</v>
      </c>
      <c r="H63" s="11">
        <v>1.5</v>
      </c>
      <c r="I63" s="11"/>
      <c r="J63" s="11"/>
      <c r="K63" s="18"/>
    </row>
    <row r="64" spans="1:11" s="6" customFormat="1" x14ac:dyDescent="0.2">
      <c r="A64" s="10" t="s">
        <v>121</v>
      </c>
      <c r="B64" s="10" t="s">
        <v>33</v>
      </c>
      <c r="C64" s="10" t="s">
        <v>30</v>
      </c>
      <c r="D64" s="10">
        <f t="shared" si="0"/>
        <v>2</v>
      </c>
      <c r="E64" s="10">
        <v>2</v>
      </c>
      <c r="F64" s="10" t="s">
        <v>49</v>
      </c>
      <c r="G64" s="10" t="s">
        <v>50</v>
      </c>
      <c r="H64" s="10" t="s">
        <v>51</v>
      </c>
      <c r="I64" s="10"/>
      <c r="J64" s="10"/>
      <c r="K64" s="17"/>
    </row>
    <row r="65" spans="1:11" s="6" customFormat="1" x14ac:dyDescent="0.2">
      <c r="A65" s="10" t="s">
        <v>122</v>
      </c>
      <c r="B65" s="10" t="s">
        <v>33</v>
      </c>
      <c r="C65" s="10" t="s">
        <v>30</v>
      </c>
      <c r="D65" s="10">
        <f t="shared" si="0"/>
        <v>2</v>
      </c>
      <c r="E65" s="10">
        <v>1</v>
      </c>
      <c r="F65" s="10" t="s">
        <v>49</v>
      </c>
      <c r="G65" s="10" t="s">
        <v>53</v>
      </c>
      <c r="H65" s="10" t="s">
        <v>51</v>
      </c>
      <c r="I65" s="10"/>
      <c r="J65" s="10"/>
      <c r="K65" s="17" t="s">
        <v>123</v>
      </c>
    </row>
    <row r="66" spans="1:11" s="6" customFormat="1" x14ac:dyDescent="0.2">
      <c r="A66" s="10" t="s">
        <v>124</v>
      </c>
      <c r="B66" s="10" t="s">
        <v>33</v>
      </c>
      <c r="C66" s="10" t="s">
        <v>30</v>
      </c>
      <c r="D66" s="10">
        <f t="shared" si="0"/>
        <v>2</v>
      </c>
      <c r="E66" s="10">
        <v>1</v>
      </c>
      <c r="F66" s="10" t="s">
        <v>49</v>
      </c>
      <c r="G66" s="31" t="s">
        <v>55</v>
      </c>
      <c r="H66" s="31">
        <v>1.5</v>
      </c>
      <c r="I66" s="10"/>
      <c r="J66" s="10"/>
      <c r="K66" s="17"/>
    </row>
    <row r="67" spans="1:11" s="6" customFormat="1" x14ac:dyDescent="0.2">
      <c r="A67" s="10" t="s">
        <v>125</v>
      </c>
      <c r="B67" s="10" t="s">
        <v>33</v>
      </c>
      <c r="C67" s="10" t="s">
        <v>30</v>
      </c>
      <c r="D67" s="10">
        <f t="shared" ref="D67:D130" si="1">IF(C67="WT", 1, IF(C67="5XFAD", 2))</f>
        <v>2</v>
      </c>
      <c r="E67" s="10">
        <v>1</v>
      </c>
      <c r="F67" s="10" t="s">
        <v>49</v>
      </c>
      <c r="G67" s="10" t="s">
        <v>67</v>
      </c>
      <c r="H67" s="10">
        <v>1.5</v>
      </c>
      <c r="I67" s="10"/>
      <c r="J67" s="10"/>
      <c r="K67" s="17"/>
    </row>
    <row r="68" spans="1:11" s="6" customFormat="1" x14ac:dyDescent="0.2">
      <c r="A68" s="10" t="s">
        <v>126</v>
      </c>
      <c r="B68" s="10" t="s">
        <v>33</v>
      </c>
      <c r="C68" s="10" t="s">
        <v>30</v>
      </c>
      <c r="D68" s="10">
        <f t="shared" si="1"/>
        <v>2</v>
      </c>
      <c r="E68" s="10">
        <v>1</v>
      </c>
      <c r="F68" s="10" t="s">
        <v>49</v>
      </c>
      <c r="G68" s="10" t="s">
        <v>62</v>
      </c>
      <c r="H68" s="10" t="s">
        <v>51</v>
      </c>
      <c r="I68" s="10"/>
      <c r="J68" s="10"/>
      <c r="K68" s="17"/>
    </row>
    <row r="69" spans="1:11" s="6" customFormat="1" x14ac:dyDescent="0.2">
      <c r="A69" s="10" t="s">
        <v>127</v>
      </c>
      <c r="B69" s="10" t="s">
        <v>33</v>
      </c>
      <c r="C69" s="10" t="s">
        <v>30</v>
      </c>
      <c r="D69" s="10">
        <f t="shared" si="1"/>
        <v>2</v>
      </c>
      <c r="E69" s="10">
        <v>1</v>
      </c>
      <c r="F69" s="10" t="s">
        <v>49</v>
      </c>
      <c r="G69" s="10" t="s">
        <v>66</v>
      </c>
      <c r="H69" s="10">
        <v>1</v>
      </c>
      <c r="I69" s="10"/>
      <c r="J69" s="10"/>
      <c r="K69" s="17"/>
    </row>
    <row r="70" spans="1:11" s="6" customFormat="1" x14ac:dyDescent="0.2">
      <c r="A70" s="10" t="s">
        <v>128</v>
      </c>
      <c r="B70" s="10" t="s">
        <v>33</v>
      </c>
      <c r="C70" s="10" t="s">
        <v>30</v>
      </c>
      <c r="D70" s="10">
        <f t="shared" si="1"/>
        <v>2</v>
      </c>
      <c r="E70" s="10">
        <v>1</v>
      </c>
      <c r="F70" s="10" t="s">
        <v>49</v>
      </c>
      <c r="G70" s="10" t="s">
        <v>75</v>
      </c>
      <c r="H70" s="10">
        <v>1</v>
      </c>
      <c r="I70" s="10"/>
      <c r="J70" s="10"/>
      <c r="K70" s="17"/>
    </row>
    <row r="71" spans="1:11" s="7" customFormat="1" x14ac:dyDescent="0.2">
      <c r="A71" s="11" t="s">
        <v>129</v>
      </c>
      <c r="B71" s="11" t="s">
        <v>34</v>
      </c>
      <c r="C71" s="10" t="s">
        <v>30</v>
      </c>
      <c r="D71" s="10">
        <f t="shared" si="1"/>
        <v>2</v>
      </c>
      <c r="E71" s="11">
        <v>1</v>
      </c>
      <c r="F71" s="10" t="s">
        <v>49</v>
      </c>
      <c r="G71" s="11" t="s">
        <v>50</v>
      </c>
      <c r="H71" s="11" t="s">
        <v>51</v>
      </c>
      <c r="I71" s="11"/>
      <c r="J71" s="11"/>
      <c r="K71" s="18"/>
    </row>
    <row r="72" spans="1:11" s="7" customFormat="1" x14ac:dyDescent="0.2">
      <c r="A72" s="11" t="s">
        <v>130</v>
      </c>
      <c r="B72" s="11" t="s">
        <v>34</v>
      </c>
      <c r="C72" s="10" t="s">
        <v>30</v>
      </c>
      <c r="D72" s="10">
        <f t="shared" si="1"/>
        <v>2</v>
      </c>
      <c r="E72" s="11">
        <v>1</v>
      </c>
      <c r="F72" s="10" t="s">
        <v>49</v>
      </c>
      <c r="G72" s="11" t="s">
        <v>53</v>
      </c>
      <c r="H72" s="11" t="s">
        <v>51</v>
      </c>
      <c r="I72" s="11"/>
      <c r="J72" s="11"/>
      <c r="K72" s="18"/>
    </row>
    <row r="73" spans="1:11" s="7" customFormat="1" x14ac:dyDescent="0.2">
      <c r="A73" s="11" t="s">
        <v>131</v>
      </c>
      <c r="B73" s="11" t="s">
        <v>34</v>
      </c>
      <c r="C73" s="10" t="s">
        <v>30</v>
      </c>
      <c r="D73" s="10">
        <f t="shared" si="1"/>
        <v>2</v>
      </c>
      <c r="E73" s="11">
        <v>1</v>
      </c>
      <c r="F73" s="10" t="s">
        <v>49</v>
      </c>
      <c r="G73" s="32" t="s">
        <v>55</v>
      </c>
      <c r="H73" s="32">
        <v>0.8</v>
      </c>
      <c r="I73" s="11"/>
      <c r="J73" s="11"/>
      <c r="K73" s="18"/>
    </row>
    <row r="74" spans="1:11" s="7" customFormat="1" x14ac:dyDescent="0.2">
      <c r="A74" s="11" t="s">
        <v>132</v>
      </c>
      <c r="B74" s="11" t="s">
        <v>34</v>
      </c>
      <c r="C74" s="10" t="s">
        <v>30</v>
      </c>
      <c r="D74" s="10">
        <f t="shared" si="1"/>
        <v>2</v>
      </c>
      <c r="E74" s="11">
        <v>1</v>
      </c>
      <c r="F74" s="10" t="s">
        <v>49</v>
      </c>
      <c r="G74" s="11" t="s">
        <v>67</v>
      </c>
      <c r="H74" s="11">
        <v>0.8</v>
      </c>
      <c r="I74" s="11"/>
      <c r="J74" s="11"/>
      <c r="K74" s="18"/>
    </row>
    <row r="75" spans="1:11" s="7" customFormat="1" x14ac:dyDescent="0.2">
      <c r="A75" s="11" t="s">
        <v>133</v>
      </c>
      <c r="B75" s="11" t="s">
        <v>34</v>
      </c>
      <c r="C75" s="10" t="s">
        <v>30</v>
      </c>
      <c r="D75" s="10">
        <f t="shared" si="1"/>
        <v>2</v>
      </c>
      <c r="E75" s="11">
        <v>1</v>
      </c>
      <c r="F75" s="10" t="s">
        <v>49</v>
      </c>
      <c r="G75" s="11" t="s">
        <v>62</v>
      </c>
      <c r="H75" s="11" t="s">
        <v>51</v>
      </c>
      <c r="I75" s="11"/>
      <c r="J75" s="11"/>
      <c r="K75" s="18"/>
    </row>
    <row r="76" spans="1:11" s="7" customFormat="1" x14ac:dyDescent="0.2">
      <c r="A76" s="11" t="s">
        <v>134</v>
      </c>
      <c r="B76" s="11" t="s">
        <v>34</v>
      </c>
      <c r="C76" s="10" t="s">
        <v>30</v>
      </c>
      <c r="D76" s="10">
        <f t="shared" si="1"/>
        <v>2</v>
      </c>
      <c r="E76" s="11">
        <v>1</v>
      </c>
      <c r="F76" s="10" t="s">
        <v>49</v>
      </c>
      <c r="G76" s="11" t="s">
        <v>66</v>
      </c>
      <c r="H76" s="11">
        <v>1</v>
      </c>
      <c r="I76" s="11"/>
      <c r="J76" s="11"/>
      <c r="K76" s="18"/>
    </row>
    <row r="77" spans="1:11" s="7" customFormat="1" x14ac:dyDescent="0.2">
      <c r="A77" s="11" t="s">
        <v>135</v>
      </c>
      <c r="B77" s="11" t="s">
        <v>34</v>
      </c>
      <c r="C77" s="10" t="s">
        <v>30</v>
      </c>
      <c r="D77" s="10">
        <f t="shared" si="1"/>
        <v>2</v>
      </c>
      <c r="E77" s="11">
        <v>1</v>
      </c>
      <c r="F77" s="10" t="s">
        <v>49</v>
      </c>
      <c r="G77" s="11" t="s">
        <v>75</v>
      </c>
      <c r="H77" s="11">
        <v>1</v>
      </c>
      <c r="I77" s="11"/>
      <c r="J77" s="11"/>
      <c r="K77" s="18"/>
    </row>
    <row r="78" spans="1:11" s="6" customFormat="1" x14ac:dyDescent="0.2">
      <c r="A78" s="10" t="s">
        <v>136</v>
      </c>
      <c r="B78" s="10" t="s">
        <v>36</v>
      </c>
      <c r="C78" s="10" t="s">
        <v>30</v>
      </c>
      <c r="D78" s="10">
        <f t="shared" si="1"/>
        <v>2</v>
      </c>
      <c r="E78" s="10">
        <v>1</v>
      </c>
      <c r="F78" s="10" t="s">
        <v>49</v>
      </c>
      <c r="G78" s="10" t="s">
        <v>50</v>
      </c>
      <c r="H78" s="10" t="s">
        <v>51</v>
      </c>
      <c r="I78" s="10"/>
      <c r="J78" s="10"/>
      <c r="K78" s="17"/>
    </row>
    <row r="79" spans="1:11" s="6" customFormat="1" x14ac:dyDescent="0.2">
      <c r="A79" s="10" t="s">
        <v>137</v>
      </c>
      <c r="B79" s="10" t="s">
        <v>36</v>
      </c>
      <c r="C79" s="10" t="s">
        <v>30</v>
      </c>
      <c r="D79" s="10">
        <f t="shared" si="1"/>
        <v>2</v>
      </c>
      <c r="E79" s="10">
        <v>1</v>
      </c>
      <c r="F79" s="10" t="s">
        <v>49</v>
      </c>
      <c r="G79" s="10" t="s">
        <v>53</v>
      </c>
      <c r="H79" s="10" t="s">
        <v>51</v>
      </c>
      <c r="I79" s="10"/>
      <c r="J79" s="10"/>
      <c r="K79" s="17"/>
    </row>
    <row r="80" spans="1:11" s="6" customFormat="1" x14ac:dyDescent="0.2">
      <c r="A80" s="10" t="s">
        <v>138</v>
      </c>
      <c r="B80" s="10" t="s">
        <v>36</v>
      </c>
      <c r="C80" s="10" t="s">
        <v>30</v>
      </c>
      <c r="D80" s="10">
        <f t="shared" si="1"/>
        <v>2</v>
      </c>
      <c r="E80" s="10">
        <v>1</v>
      </c>
      <c r="F80" s="10" t="s">
        <v>49</v>
      </c>
      <c r="G80" s="31" t="s">
        <v>55</v>
      </c>
      <c r="H80" s="31">
        <v>0.8</v>
      </c>
      <c r="I80" s="10"/>
      <c r="J80" s="10"/>
      <c r="K80" s="17"/>
    </row>
    <row r="81" spans="1:11" s="6" customFormat="1" x14ac:dyDescent="0.2">
      <c r="A81" s="10" t="s">
        <v>139</v>
      </c>
      <c r="B81" s="10" t="s">
        <v>36</v>
      </c>
      <c r="C81" s="10" t="s">
        <v>30</v>
      </c>
      <c r="D81" s="10">
        <f t="shared" si="1"/>
        <v>2</v>
      </c>
      <c r="E81" s="10">
        <v>1</v>
      </c>
      <c r="F81" s="10" t="s">
        <v>49</v>
      </c>
      <c r="G81" s="10" t="s">
        <v>67</v>
      </c>
      <c r="H81" s="10">
        <v>0.8</v>
      </c>
      <c r="I81" s="10"/>
      <c r="J81" s="10"/>
      <c r="K81" s="17"/>
    </row>
    <row r="82" spans="1:11" s="6" customFormat="1" x14ac:dyDescent="0.2">
      <c r="A82" s="10" t="s">
        <v>140</v>
      </c>
      <c r="B82" s="10" t="s">
        <v>36</v>
      </c>
      <c r="C82" s="10" t="s">
        <v>30</v>
      </c>
      <c r="D82" s="10">
        <f t="shared" si="1"/>
        <v>2</v>
      </c>
      <c r="E82" s="10">
        <v>1</v>
      </c>
      <c r="F82" s="10" t="s">
        <v>49</v>
      </c>
      <c r="G82" s="10" t="s">
        <v>62</v>
      </c>
      <c r="H82" s="10" t="s">
        <v>51</v>
      </c>
      <c r="I82" s="10"/>
      <c r="J82" s="10"/>
      <c r="K82" s="17"/>
    </row>
    <row r="83" spans="1:11" s="6" customFormat="1" x14ac:dyDescent="0.2">
      <c r="A83" s="10" t="s">
        <v>141</v>
      </c>
      <c r="B83" s="10" t="s">
        <v>36</v>
      </c>
      <c r="C83" s="10" t="s">
        <v>30</v>
      </c>
      <c r="D83" s="10">
        <f t="shared" si="1"/>
        <v>2</v>
      </c>
      <c r="E83" s="10">
        <v>1</v>
      </c>
      <c r="F83" s="10" t="s">
        <v>49</v>
      </c>
      <c r="G83" s="10" t="s">
        <v>66</v>
      </c>
      <c r="H83" s="10">
        <v>0.8</v>
      </c>
      <c r="I83" s="10"/>
      <c r="J83" s="10"/>
      <c r="K83" s="17"/>
    </row>
    <row r="84" spans="1:11" s="6" customFormat="1" x14ac:dyDescent="0.2">
      <c r="A84" s="10" t="s">
        <v>142</v>
      </c>
      <c r="B84" s="10" t="s">
        <v>36</v>
      </c>
      <c r="C84" s="10" t="s">
        <v>30</v>
      </c>
      <c r="D84" s="10">
        <f t="shared" si="1"/>
        <v>2</v>
      </c>
      <c r="E84" s="10">
        <v>1</v>
      </c>
      <c r="F84" s="10" t="s">
        <v>49</v>
      </c>
      <c r="G84" s="10" t="s">
        <v>75</v>
      </c>
      <c r="H84" s="10">
        <v>0.8</v>
      </c>
      <c r="I84" s="10"/>
      <c r="J84" s="10"/>
      <c r="K84" s="17"/>
    </row>
    <row r="85" spans="1:11" s="7" customFormat="1" x14ac:dyDescent="0.2">
      <c r="A85" s="11" t="s">
        <v>143</v>
      </c>
      <c r="B85" s="11" t="s">
        <v>38</v>
      </c>
      <c r="C85" s="10" t="s">
        <v>30</v>
      </c>
      <c r="D85" s="10">
        <f t="shared" si="1"/>
        <v>2</v>
      </c>
      <c r="E85" s="11">
        <v>1</v>
      </c>
      <c r="F85" s="10" t="s">
        <v>49</v>
      </c>
      <c r="G85" s="11" t="s">
        <v>50</v>
      </c>
      <c r="H85" s="11" t="s">
        <v>51</v>
      </c>
      <c r="I85" s="11"/>
      <c r="J85" s="11"/>
      <c r="K85" s="18"/>
    </row>
    <row r="86" spans="1:11" s="7" customFormat="1" x14ac:dyDescent="0.2">
      <c r="A86" s="11" t="s">
        <v>144</v>
      </c>
      <c r="B86" s="11" t="s">
        <v>38</v>
      </c>
      <c r="C86" s="10" t="s">
        <v>30</v>
      </c>
      <c r="D86" s="10">
        <f t="shared" si="1"/>
        <v>2</v>
      </c>
      <c r="E86" s="11">
        <v>1</v>
      </c>
      <c r="F86" s="10" t="s">
        <v>49</v>
      </c>
      <c r="G86" s="11" t="s">
        <v>53</v>
      </c>
      <c r="H86" s="11" t="s">
        <v>51</v>
      </c>
      <c r="I86" s="11"/>
      <c r="J86" s="11"/>
      <c r="K86" s="18"/>
    </row>
    <row r="87" spans="1:11" s="7" customFormat="1" x14ac:dyDescent="0.2">
      <c r="A87" s="11" t="s">
        <v>145</v>
      </c>
      <c r="B87" s="11" t="s">
        <v>38</v>
      </c>
      <c r="C87" s="10" t="s">
        <v>30</v>
      </c>
      <c r="D87" s="10">
        <f t="shared" si="1"/>
        <v>2</v>
      </c>
      <c r="E87" s="11">
        <v>1</v>
      </c>
      <c r="F87" s="10" t="s">
        <v>49</v>
      </c>
      <c r="G87" s="32" t="s">
        <v>55</v>
      </c>
      <c r="H87" s="32">
        <v>1</v>
      </c>
      <c r="I87" s="11"/>
      <c r="J87" s="11"/>
      <c r="K87" s="18"/>
    </row>
    <row r="88" spans="1:11" s="7" customFormat="1" x14ac:dyDescent="0.2">
      <c r="A88" s="11" t="s">
        <v>146</v>
      </c>
      <c r="B88" s="11" t="s">
        <v>38</v>
      </c>
      <c r="C88" s="10" t="s">
        <v>30</v>
      </c>
      <c r="D88" s="10">
        <f t="shared" si="1"/>
        <v>2</v>
      </c>
      <c r="E88" s="11">
        <v>1</v>
      </c>
      <c r="F88" s="10" t="s">
        <v>49</v>
      </c>
      <c r="G88" s="11" t="s">
        <v>67</v>
      </c>
      <c r="H88" s="11">
        <v>1</v>
      </c>
      <c r="I88" s="11"/>
      <c r="J88" s="11"/>
      <c r="K88" s="18"/>
    </row>
    <row r="89" spans="1:11" s="7" customFormat="1" x14ac:dyDescent="0.2">
      <c r="A89" s="11" t="s">
        <v>147</v>
      </c>
      <c r="B89" s="11" t="s">
        <v>38</v>
      </c>
      <c r="C89" s="10" t="s">
        <v>30</v>
      </c>
      <c r="D89" s="10">
        <f t="shared" si="1"/>
        <v>2</v>
      </c>
      <c r="E89" s="11">
        <v>1</v>
      </c>
      <c r="F89" s="10" t="s">
        <v>49</v>
      </c>
      <c r="G89" s="11" t="s">
        <v>62</v>
      </c>
      <c r="H89" s="11" t="s">
        <v>51</v>
      </c>
      <c r="I89" s="11"/>
      <c r="J89" s="11"/>
      <c r="K89" s="18"/>
    </row>
    <row r="90" spans="1:11" s="7" customFormat="1" x14ac:dyDescent="0.2">
      <c r="A90" s="11" t="s">
        <v>148</v>
      </c>
      <c r="B90" s="11" t="s">
        <v>38</v>
      </c>
      <c r="C90" s="10" t="s">
        <v>30</v>
      </c>
      <c r="D90" s="10">
        <f t="shared" si="1"/>
        <v>2</v>
      </c>
      <c r="E90" s="11">
        <v>1</v>
      </c>
      <c r="F90" s="10" t="s">
        <v>49</v>
      </c>
      <c r="G90" s="11" t="s">
        <v>66</v>
      </c>
      <c r="H90" s="11">
        <v>0.8</v>
      </c>
      <c r="I90" s="11"/>
      <c r="J90" s="11"/>
      <c r="K90" s="18"/>
    </row>
    <row r="91" spans="1:11" s="7" customFormat="1" x14ac:dyDescent="0.2">
      <c r="A91" s="11" t="s">
        <v>149</v>
      </c>
      <c r="B91" s="11" t="s">
        <v>38</v>
      </c>
      <c r="C91" s="10" t="s">
        <v>30</v>
      </c>
      <c r="D91" s="10">
        <f t="shared" si="1"/>
        <v>2</v>
      </c>
      <c r="E91" s="11">
        <v>1</v>
      </c>
      <c r="F91" s="10" t="s">
        <v>49</v>
      </c>
      <c r="G91" s="11" t="s">
        <v>75</v>
      </c>
      <c r="H91" s="11">
        <v>0.8</v>
      </c>
      <c r="I91" s="11"/>
      <c r="J91" s="11"/>
      <c r="K91" s="18"/>
    </row>
    <row r="92" spans="1:11" s="6" customFormat="1" x14ac:dyDescent="0.2">
      <c r="A92" s="10" t="s">
        <v>150</v>
      </c>
      <c r="B92" s="10" t="s">
        <v>37</v>
      </c>
      <c r="C92" s="10" t="s">
        <v>30</v>
      </c>
      <c r="D92" s="10">
        <f t="shared" si="1"/>
        <v>2</v>
      </c>
      <c r="E92" s="10">
        <v>1</v>
      </c>
      <c r="F92" s="10" t="s">
        <v>49</v>
      </c>
      <c r="G92" s="10" t="s">
        <v>50</v>
      </c>
      <c r="H92" s="10" t="s">
        <v>51</v>
      </c>
      <c r="I92" s="10"/>
      <c r="J92" s="10"/>
      <c r="K92" s="17"/>
    </row>
    <row r="93" spans="1:11" s="6" customFormat="1" x14ac:dyDescent="0.2">
      <c r="A93" s="10" t="s">
        <v>151</v>
      </c>
      <c r="B93" s="10" t="s">
        <v>37</v>
      </c>
      <c r="C93" s="10" t="s">
        <v>30</v>
      </c>
      <c r="D93" s="10">
        <f t="shared" si="1"/>
        <v>2</v>
      </c>
      <c r="E93" s="10">
        <v>1</v>
      </c>
      <c r="F93" s="10" t="s">
        <v>49</v>
      </c>
      <c r="G93" s="10" t="s">
        <v>53</v>
      </c>
      <c r="H93" s="10" t="s">
        <v>51</v>
      </c>
      <c r="I93" s="10"/>
      <c r="J93" s="10"/>
      <c r="K93" s="17"/>
    </row>
    <row r="94" spans="1:11" s="6" customFormat="1" x14ac:dyDescent="0.2">
      <c r="A94" s="10" t="s">
        <v>152</v>
      </c>
      <c r="B94" s="10" t="s">
        <v>37</v>
      </c>
      <c r="C94" s="10" t="s">
        <v>30</v>
      </c>
      <c r="D94" s="10">
        <f t="shared" si="1"/>
        <v>2</v>
      </c>
      <c r="E94" s="10">
        <v>1</v>
      </c>
      <c r="F94" s="10" t="s">
        <v>49</v>
      </c>
      <c r="G94" s="31" t="s">
        <v>55</v>
      </c>
      <c r="H94" s="31">
        <v>0.8</v>
      </c>
      <c r="I94" s="10"/>
      <c r="J94" s="10"/>
      <c r="K94" s="17"/>
    </row>
    <row r="95" spans="1:11" s="6" customFormat="1" x14ac:dyDescent="0.2">
      <c r="A95" s="10" t="s">
        <v>153</v>
      </c>
      <c r="B95" s="10" t="s">
        <v>37</v>
      </c>
      <c r="C95" s="10" t="s">
        <v>30</v>
      </c>
      <c r="D95" s="10">
        <f t="shared" si="1"/>
        <v>2</v>
      </c>
      <c r="E95" s="10">
        <v>1</v>
      </c>
      <c r="F95" s="10" t="s">
        <v>49</v>
      </c>
      <c r="G95" s="10" t="s">
        <v>67</v>
      </c>
      <c r="H95" s="10">
        <v>0.8</v>
      </c>
      <c r="I95" s="10"/>
      <c r="J95" s="10"/>
      <c r="K95" s="17"/>
    </row>
    <row r="96" spans="1:11" s="6" customFormat="1" x14ac:dyDescent="0.2">
      <c r="A96" s="10" t="s">
        <v>154</v>
      </c>
      <c r="B96" s="10" t="s">
        <v>37</v>
      </c>
      <c r="C96" s="10" t="s">
        <v>30</v>
      </c>
      <c r="D96" s="10">
        <f t="shared" si="1"/>
        <v>2</v>
      </c>
      <c r="E96" s="10">
        <v>1</v>
      </c>
      <c r="F96" s="10" t="s">
        <v>49</v>
      </c>
      <c r="G96" s="10" t="s">
        <v>62</v>
      </c>
      <c r="H96" s="10" t="s">
        <v>51</v>
      </c>
      <c r="I96" s="10"/>
      <c r="J96" s="10"/>
      <c r="K96" s="17"/>
    </row>
    <row r="97" spans="1:11" s="6" customFormat="1" x14ac:dyDescent="0.2">
      <c r="A97" s="10" t="s">
        <v>155</v>
      </c>
      <c r="B97" s="10" t="s">
        <v>37</v>
      </c>
      <c r="C97" s="10" t="s">
        <v>30</v>
      </c>
      <c r="D97" s="10">
        <f t="shared" si="1"/>
        <v>2</v>
      </c>
      <c r="E97" s="10">
        <v>1</v>
      </c>
      <c r="F97" s="10" t="s">
        <v>49</v>
      </c>
      <c r="G97" s="10" t="s">
        <v>66</v>
      </c>
      <c r="H97" s="10">
        <v>0.8</v>
      </c>
      <c r="I97" s="10"/>
      <c r="J97" s="10"/>
      <c r="K97" s="17"/>
    </row>
    <row r="98" spans="1:11" s="6" customFormat="1" x14ac:dyDescent="0.2">
      <c r="A98" s="10" t="s">
        <v>156</v>
      </c>
      <c r="B98" s="10" t="s">
        <v>37</v>
      </c>
      <c r="C98" s="10" t="s">
        <v>30</v>
      </c>
      <c r="D98" s="10">
        <f t="shared" si="1"/>
        <v>2</v>
      </c>
      <c r="E98" s="10">
        <v>1</v>
      </c>
      <c r="F98" s="10" t="s">
        <v>49</v>
      </c>
      <c r="G98" s="10" t="s">
        <v>75</v>
      </c>
      <c r="H98" s="10">
        <v>0.8</v>
      </c>
      <c r="I98" s="10"/>
      <c r="J98" s="10"/>
      <c r="K98" s="17"/>
    </row>
    <row r="99" spans="1:11" s="7" customFormat="1" x14ac:dyDescent="0.2">
      <c r="A99" s="11" t="s">
        <v>157</v>
      </c>
      <c r="B99" s="11" t="s">
        <v>7</v>
      </c>
      <c r="C99" s="11" t="s">
        <v>8</v>
      </c>
      <c r="D99" s="10">
        <f t="shared" si="1"/>
        <v>1</v>
      </c>
      <c r="E99" s="11">
        <v>1</v>
      </c>
      <c r="F99" s="10" t="s">
        <v>49</v>
      </c>
      <c r="G99" s="11" t="s">
        <v>50</v>
      </c>
      <c r="H99" s="11" t="s">
        <v>51</v>
      </c>
      <c r="I99" s="11"/>
      <c r="J99" s="11"/>
      <c r="K99" s="18"/>
    </row>
    <row r="100" spans="1:11" s="7" customFormat="1" x14ac:dyDescent="0.2">
      <c r="A100" s="11" t="s">
        <v>158</v>
      </c>
      <c r="B100" s="11" t="s">
        <v>7</v>
      </c>
      <c r="C100" s="11" t="s">
        <v>8</v>
      </c>
      <c r="D100" s="10">
        <f t="shared" si="1"/>
        <v>1</v>
      </c>
      <c r="E100" s="11">
        <v>1</v>
      </c>
      <c r="F100" s="10" t="s">
        <v>49</v>
      </c>
      <c r="G100" s="11" t="s">
        <v>53</v>
      </c>
      <c r="H100" s="11" t="s">
        <v>51</v>
      </c>
      <c r="I100" s="11"/>
      <c r="J100" s="11"/>
      <c r="K100" s="18"/>
    </row>
    <row r="101" spans="1:11" s="7" customFormat="1" x14ac:dyDescent="0.2">
      <c r="A101" s="11" t="s">
        <v>159</v>
      </c>
      <c r="B101" s="11" t="s">
        <v>7</v>
      </c>
      <c r="C101" s="11" t="s">
        <v>8</v>
      </c>
      <c r="D101" s="10">
        <f t="shared" si="1"/>
        <v>1</v>
      </c>
      <c r="E101" s="11">
        <v>1</v>
      </c>
      <c r="F101" s="10" t="s">
        <v>49</v>
      </c>
      <c r="G101" s="32" t="s">
        <v>55</v>
      </c>
      <c r="H101" s="32">
        <v>0.8</v>
      </c>
      <c r="I101" s="11"/>
      <c r="J101" s="11"/>
      <c r="K101" s="18"/>
    </row>
    <row r="102" spans="1:11" s="7" customFormat="1" x14ac:dyDescent="0.2">
      <c r="A102" s="11" t="s">
        <v>160</v>
      </c>
      <c r="B102" s="11" t="s">
        <v>7</v>
      </c>
      <c r="C102" s="11" t="s">
        <v>8</v>
      </c>
      <c r="D102" s="10">
        <f t="shared" si="1"/>
        <v>1</v>
      </c>
      <c r="E102" s="11">
        <v>1</v>
      </c>
      <c r="F102" s="10" t="s">
        <v>49</v>
      </c>
      <c r="G102" s="11" t="s">
        <v>67</v>
      </c>
      <c r="H102" s="11">
        <v>0.8</v>
      </c>
      <c r="I102" s="11"/>
      <c r="J102" s="11"/>
      <c r="K102" s="18"/>
    </row>
    <row r="103" spans="1:11" s="7" customFormat="1" x14ac:dyDescent="0.2">
      <c r="A103" s="11" t="s">
        <v>161</v>
      </c>
      <c r="B103" s="11" t="s">
        <v>7</v>
      </c>
      <c r="C103" s="11" t="s">
        <v>8</v>
      </c>
      <c r="D103" s="10">
        <f t="shared" si="1"/>
        <v>1</v>
      </c>
      <c r="E103" s="11">
        <v>1</v>
      </c>
      <c r="F103" s="10" t="s">
        <v>49</v>
      </c>
      <c r="G103" s="11" t="s">
        <v>62</v>
      </c>
      <c r="H103" s="11" t="s">
        <v>51</v>
      </c>
      <c r="I103" s="11"/>
      <c r="J103" s="11"/>
      <c r="K103" s="18"/>
    </row>
    <row r="104" spans="1:11" s="7" customFormat="1" x14ac:dyDescent="0.2">
      <c r="A104" s="11" t="s">
        <v>162</v>
      </c>
      <c r="B104" s="11" t="s">
        <v>7</v>
      </c>
      <c r="C104" s="11" t="s">
        <v>8</v>
      </c>
      <c r="D104" s="10">
        <f t="shared" si="1"/>
        <v>1</v>
      </c>
      <c r="E104" s="11">
        <v>1</v>
      </c>
      <c r="F104" s="10" t="s">
        <v>49</v>
      </c>
      <c r="G104" s="11" t="s">
        <v>66</v>
      </c>
      <c r="H104" s="11">
        <v>1</v>
      </c>
      <c r="I104" s="11"/>
      <c r="J104" s="11"/>
      <c r="K104" s="18"/>
    </row>
    <row r="105" spans="1:11" s="7" customFormat="1" x14ac:dyDescent="0.2">
      <c r="A105" s="11" t="s">
        <v>163</v>
      </c>
      <c r="B105" s="11" t="s">
        <v>7</v>
      </c>
      <c r="C105" s="11" t="s">
        <v>8</v>
      </c>
      <c r="D105" s="10">
        <f t="shared" si="1"/>
        <v>1</v>
      </c>
      <c r="E105" s="11">
        <v>1</v>
      </c>
      <c r="F105" s="10" t="s">
        <v>49</v>
      </c>
      <c r="G105" s="11" t="s">
        <v>75</v>
      </c>
      <c r="H105" s="11">
        <v>1</v>
      </c>
      <c r="I105" s="11"/>
      <c r="J105" s="11"/>
      <c r="K105" s="18"/>
    </row>
    <row r="106" spans="1:11" s="7" customFormat="1" x14ac:dyDescent="0.2">
      <c r="A106" s="11" t="s">
        <v>164</v>
      </c>
      <c r="B106" s="11" t="s">
        <v>7</v>
      </c>
      <c r="C106" s="11" t="s">
        <v>8</v>
      </c>
      <c r="D106" s="10">
        <f t="shared" si="1"/>
        <v>1</v>
      </c>
      <c r="E106" s="11">
        <v>1</v>
      </c>
      <c r="F106" s="10" t="s">
        <v>49</v>
      </c>
      <c r="G106" s="11" t="s">
        <v>60</v>
      </c>
      <c r="H106" s="11" t="s">
        <v>51</v>
      </c>
      <c r="I106" s="11"/>
      <c r="J106" s="11"/>
      <c r="K106" s="18" t="s">
        <v>165</v>
      </c>
    </row>
    <row r="107" spans="1:11" s="6" customFormat="1" x14ac:dyDescent="0.2">
      <c r="A107" s="10" t="s">
        <v>166</v>
      </c>
      <c r="B107" s="10" t="s">
        <v>20</v>
      </c>
      <c r="C107" s="11" t="s">
        <v>8</v>
      </c>
      <c r="D107" s="10">
        <f t="shared" si="1"/>
        <v>1</v>
      </c>
      <c r="E107" s="10">
        <v>1</v>
      </c>
      <c r="F107" s="10" t="s">
        <v>49</v>
      </c>
      <c r="G107" s="10" t="s">
        <v>50</v>
      </c>
      <c r="H107" s="10" t="s">
        <v>51</v>
      </c>
      <c r="I107" s="10">
        <v>1.5</v>
      </c>
      <c r="J107" s="10"/>
      <c r="K107" s="17"/>
    </row>
    <row r="108" spans="1:11" s="6" customFormat="1" x14ac:dyDescent="0.2">
      <c r="A108" s="10" t="s">
        <v>167</v>
      </c>
      <c r="B108" s="10" t="s">
        <v>20</v>
      </c>
      <c r="C108" s="11" t="s">
        <v>8</v>
      </c>
      <c r="D108" s="10">
        <f t="shared" si="1"/>
        <v>1</v>
      </c>
      <c r="E108" s="10">
        <v>1</v>
      </c>
      <c r="F108" s="10" t="s">
        <v>49</v>
      </c>
      <c r="G108" s="10" t="s">
        <v>53</v>
      </c>
      <c r="H108" s="10" t="s">
        <v>51</v>
      </c>
      <c r="I108" s="10">
        <v>1.5</v>
      </c>
      <c r="J108" s="10"/>
      <c r="K108" s="17"/>
    </row>
    <row r="109" spans="1:11" s="6" customFormat="1" x14ac:dyDescent="0.2">
      <c r="A109" s="10" t="s">
        <v>168</v>
      </c>
      <c r="B109" s="10" t="s">
        <v>20</v>
      </c>
      <c r="C109" s="11" t="s">
        <v>8</v>
      </c>
      <c r="D109" s="10">
        <f t="shared" si="1"/>
        <v>1</v>
      </c>
      <c r="E109" s="10">
        <v>1</v>
      </c>
      <c r="F109" s="10" t="s">
        <v>49</v>
      </c>
      <c r="G109" s="10" t="s">
        <v>60</v>
      </c>
      <c r="H109" s="10"/>
      <c r="I109" s="10">
        <v>1.5</v>
      </c>
      <c r="J109" s="10"/>
      <c r="K109" s="17"/>
    </row>
    <row r="110" spans="1:11" s="6" customFormat="1" x14ac:dyDescent="0.2">
      <c r="A110" s="10" t="s">
        <v>169</v>
      </c>
      <c r="B110" s="10" t="s">
        <v>20</v>
      </c>
      <c r="C110" s="11" t="s">
        <v>8</v>
      </c>
      <c r="D110" s="10">
        <f t="shared" si="1"/>
        <v>1</v>
      </c>
      <c r="E110" s="10">
        <v>1</v>
      </c>
      <c r="F110" s="10" t="s">
        <v>49</v>
      </c>
      <c r="G110" s="31" t="s">
        <v>55</v>
      </c>
      <c r="H110" s="31">
        <v>0.8</v>
      </c>
      <c r="I110" s="10">
        <v>1.5</v>
      </c>
      <c r="J110" s="10"/>
      <c r="K110" s="17"/>
    </row>
    <row r="111" spans="1:11" s="6" customFormat="1" x14ac:dyDescent="0.2">
      <c r="A111" s="10" t="s">
        <v>170</v>
      </c>
      <c r="B111" s="10" t="s">
        <v>20</v>
      </c>
      <c r="C111" s="11" t="s">
        <v>8</v>
      </c>
      <c r="D111" s="10">
        <f t="shared" si="1"/>
        <v>1</v>
      </c>
      <c r="E111" s="10">
        <v>1</v>
      </c>
      <c r="F111" s="10" t="s">
        <v>49</v>
      </c>
      <c r="G111" s="10" t="s">
        <v>67</v>
      </c>
      <c r="H111" s="10">
        <v>0.8</v>
      </c>
      <c r="I111" s="10">
        <v>1.5</v>
      </c>
      <c r="J111" s="10"/>
      <c r="K111" s="17"/>
    </row>
    <row r="112" spans="1:11" s="6" customFormat="1" x14ac:dyDescent="0.2">
      <c r="A112" s="10" t="s">
        <v>171</v>
      </c>
      <c r="B112" s="10" t="s">
        <v>20</v>
      </c>
      <c r="C112" s="11" t="s">
        <v>8</v>
      </c>
      <c r="D112" s="10">
        <f t="shared" si="1"/>
        <v>1</v>
      </c>
      <c r="E112" s="10">
        <v>1</v>
      </c>
      <c r="F112" s="10" t="s">
        <v>49</v>
      </c>
      <c r="G112" s="10" t="s">
        <v>62</v>
      </c>
      <c r="H112" s="10"/>
      <c r="I112" s="10">
        <v>1.5</v>
      </c>
      <c r="J112" s="10"/>
      <c r="K112" s="17"/>
    </row>
    <row r="113" spans="1:11" s="7" customFormat="1" x14ac:dyDescent="0.2">
      <c r="A113" s="11" t="s">
        <v>172</v>
      </c>
      <c r="B113" s="11" t="s">
        <v>12</v>
      </c>
      <c r="C113" s="11" t="s">
        <v>8</v>
      </c>
      <c r="D113" s="10">
        <f t="shared" si="1"/>
        <v>1</v>
      </c>
      <c r="E113" s="11">
        <v>1</v>
      </c>
      <c r="F113" s="10" t="s">
        <v>49</v>
      </c>
      <c r="G113" s="11" t="s">
        <v>50</v>
      </c>
      <c r="H113" s="11" t="s">
        <v>51</v>
      </c>
      <c r="I113" s="11">
        <v>1.5</v>
      </c>
      <c r="J113" s="11"/>
      <c r="K113" s="18"/>
    </row>
    <row r="114" spans="1:11" s="7" customFormat="1" x14ac:dyDescent="0.2">
      <c r="A114" s="11" t="s">
        <v>173</v>
      </c>
      <c r="B114" s="11" t="s">
        <v>12</v>
      </c>
      <c r="C114" s="11" t="s">
        <v>8</v>
      </c>
      <c r="D114" s="10">
        <f t="shared" si="1"/>
        <v>1</v>
      </c>
      <c r="E114" s="11">
        <v>1</v>
      </c>
      <c r="F114" s="10" t="s">
        <v>49</v>
      </c>
      <c r="G114" s="11" t="s">
        <v>53</v>
      </c>
      <c r="H114" s="11" t="s">
        <v>51</v>
      </c>
      <c r="I114" s="11">
        <v>1.5</v>
      </c>
      <c r="J114" s="11"/>
      <c r="K114" s="18"/>
    </row>
    <row r="115" spans="1:11" s="7" customFormat="1" x14ac:dyDescent="0.2">
      <c r="A115" s="11" t="s">
        <v>174</v>
      </c>
      <c r="B115" s="11" t="s">
        <v>12</v>
      </c>
      <c r="C115" s="11" t="s">
        <v>8</v>
      </c>
      <c r="D115" s="10">
        <f t="shared" si="1"/>
        <v>1</v>
      </c>
      <c r="E115" s="11">
        <v>1</v>
      </c>
      <c r="F115" s="10" t="s">
        <v>49</v>
      </c>
      <c r="G115" s="32" t="s">
        <v>55</v>
      </c>
      <c r="H115" s="32">
        <v>0.6</v>
      </c>
      <c r="I115" s="11">
        <v>1.5</v>
      </c>
      <c r="J115" s="11"/>
      <c r="K115" s="18"/>
    </row>
    <row r="116" spans="1:11" s="7" customFormat="1" x14ac:dyDescent="0.2">
      <c r="A116" s="11" t="s">
        <v>175</v>
      </c>
      <c r="B116" s="11" t="s">
        <v>12</v>
      </c>
      <c r="C116" s="11" t="s">
        <v>8</v>
      </c>
      <c r="D116" s="10">
        <f t="shared" si="1"/>
        <v>1</v>
      </c>
      <c r="E116" s="11">
        <v>1</v>
      </c>
      <c r="F116" s="10" t="s">
        <v>49</v>
      </c>
      <c r="G116" s="11" t="s">
        <v>67</v>
      </c>
      <c r="H116" s="11">
        <v>0.6</v>
      </c>
      <c r="I116" s="11">
        <v>1.5</v>
      </c>
      <c r="J116" s="11"/>
      <c r="K116" s="18"/>
    </row>
    <row r="117" spans="1:11" s="7" customFormat="1" x14ac:dyDescent="0.2">
      <c r="A117" s="11" t="s">
        <v>176</v>
      </c>
      <c r="B117" s="11" t="s">
        <v>12</v>
      </c>
      <c r="C117" s="11" t="s">
        <v>8</v>
      </c>
      <c r="D117" s="10">
        <f t="shared" si="1"/>
        <v>1</v>
      </c>
      <c r="E117" s="11">
        <v>1</v>
      </c>
      <c r="F117" s="10" t="s">
        <v>49</v>
      </c>
      <c r="G117" s="11" t="s">
        <v>62</v>
      </c>
      <c r="H117" s="11" t="s">
        <v>51</v>
      </c>
      <c r="I117" s="11">
        <v>1.5</v>
      </c>
      <c r="J117" s="11"/>
      <c r="K117" s="18"/>
    </row>
    <row r="118" spans="1:11" s="7" customFormat="1" x14ac:dyDescent="0.2">
      <c r="A118" s="11" t="s">
        <v>177</v>
      </c>
      <c r="B118" s="11" t="s">
        <v>12</v>
      </c>
      <c r="C118" s="11" t="s">
        <v>8</v>
      </c>
      <c r="D118" s="10">
        <f t="shared" si="1"/>
        <v>1</v>
      </c>
      <c r="E118" s="11">
        <v>1</v>
      </c>
      <c r="F118" s="10" t="s">
        <v>49</v>
      </c>
      <c r="G118" s="11" t="s">
        <v>66</v>
      </c>
      <c r="H118" s="11">
        <v>1</v>
      </c>
      <c r="I118" s="11">
        <v>1.5</v>
      </c>
      <c r="J118" s="11"/>
      <c r="K118" s="18"/>
    </row>
    <row r="119" spans="1:11" s="7" customFormat="1" x14ac:dyDescent="0.2">
      <c r="A119" s="11" t="s">
        <v>178</v>
      </c>
      <c r="B119" s="11" t="s">
        <v>12</v>
      </c>
      <c r="C119" s="11" t="s">
        <v>8</v>
      </c>
      <c r="D119" s="10">
        <f t="shared" si="1"/>
        <v>1</v>
      </c>
      <c r="E119" s="11">
        <v>1</v>
      </c>
      <c r="F119" s="10" t="s">
        <v>49</v>
      </c>
      <c r="G119" s="11" t="s">
        <v>75</v>
      </c>
      <c r="H119" s="11">
        <v>1</v>
      </c>
      <c r="I119" s="11">
        <v>1.5</v>
      </c>
      <c r="J119" s="11"/>
      <c r="K119" s="18"/>
    </row>
    <row r="120" spans="1:11" s="7" customFormat="1" x14ac:dyDescent="0.2">
      <c r="A120" s="7" t="s">
        <v>179</v>
      </c>
      <c r="B120" s="11" t="s">
        <v>12</v>
      </c>
      <c r="C120" s="11" t="s">
        <v>8</v>
      </c>
      <c r="D120" s="10">
        <f t="shared" si="1"/>
        <v>1</v>
      </c>
      <c r="E120" s="11">
        <v>1</v>
      </c>
      <c r="F120" s="10" t="s">
        <v>49</v>
      </c>
      <c r="G120" s="11" t="s">
        <v>60</v>
      </c>
      <c r="H120" s="11" t="s">
        <v>51</v>
      </c>
      <c r="I120" s="11"/>
      <c r="J120" s="11"/>
      <c r="K120" s="18"/>
    </row>
    <row r="121" spans="1:11" s="7" customFormat="1" x14ac:dyDescent="0.2">
      <c r="A121" s="11" t="s">
        <v>180</v>
      </c>
      <c r="B121" s="11" t="s">
        <v>12</v>
      </c>
      <c r="C121" s="11" t="s">
        <v>8</v>
      </c>
      <c r="D121" s="10">
        <f t="shared" si="1"/>
        <v>1</v>
      </c>
      <c r="E121" s="11">
        <v>1</v>
      </c>
      <c r="F121" s="10" t="s">
        <v>181</v>
      </c>
      <c r="G121" s="11" t="s">
        <v>60</v>
      </c>
      <c r="H121" s="11"/>
      <c r="I121" s="11"/>
      <c r="J121" s="11"/>
      <c r="K121" s="18"/>
    </row>
    <row r="122" spans="1:11" s="7" customFormat="1" x14ac:dyDescent="0.2">
      <c r="A122" s="11" t="s">
        <v>182</v>
      </c>
      <c r="B122" s="11" t="s">
        <v>12</v>
      </c>
      <c r="C122" s="11" t="s">
        <v>8</v>
      </c>
      <c r="D122" s="10">
        <f t="shared" si="1"/>
        <v>1</v>
      </c>
      <c r="E122" s="11">
        <v>1</v>
      </c>
      <c r="F122" s="10" t="s">
        <v>181</v>
      </c>
      <c r="G122" s="11" t="s">
        <v>60</v>
      </c>
      <c r="H122" s="11"/>
      <c r="I122" s="11"/>
      <c r="J122" s="11"/>
      <c r="K122" s="18"/>
    </row>
    <row r="123" spans="1:11" s="6" customFormat="1" x14ac:dyDescent="0.2">
      <c r="A123" s="10" t="s">
        <v>183</v>
      </c>
      <c r="B123" s="10" t="s">
        <v>16</v>
      </c>
      <c r="C123" s="10" t="s">
        <v>8</v>
      </c>
      <c r="D123" s="10">
        <f t="shared" si="1"/>
        <v>1</v>
      </c>
      <c r="E123" s="10">
        <v>1</v>
      </c>
      <c r="F123" s="10" t="s">
        <v>49</v>
      </c>
      <c r="G123" s="10" t="s">
        <v>50</v>
      </c>
      <c r="H123" s="10" t="s">
        <v>51</v>
      </c>
      <c r="I123" s="10">
        <v>1.45</v>
      </c>
      <c r="J123" s="10"/>
      <c r="K123" s="17"/>
    </row>
    <row r="124" spans="1:11" s="6" customFormat="1" x14ac:dyDescent="0.2">
      <c r="A124" s="10" t="s">
        <v>184</v>
      </c>
      <c r="B124" s="10" t="s">
        <v>16</v>
      </c>
      <c r="C124" s="10" t="s">
        <v>8</v>
      </c>
      <c r="D124" s="10">
        <f t="shared" si="1"/>
        <v>1</v>
      </c>
      <c r="E124" s="10">
        <v>1</v>
      </c>
      <c r="F124" s="10" t="s">
        <v>49</v>
      </c>
      <c r="G124" s="10" t="s">
        <v>53</v>
      </c>
      <c r="H124" s="10" t="s">
        <v>51</v>
      </c>
      <c r="I124" s="10">
        <v>1.45</v>
      </c>
      <c r="J124" s="10"/>
      <c r="K124" s="17"/>
    </row>
    <row r="125" spans="1:11" s="6" customFormat="1" x14ac:dyDescent="0.2">
      <c r="A125" s="10" t="s">
        <v>185</v>
      </c>
      <c r="B125" s="10" t="s">
        <v>16</v>
      </c>
      <c r="C125" s="10" t="s">
        <v>8</v>
      </c>
      <c r="D125" s="10">
        <f t="shared" si="1"/>
        <v>1</v>
      </c>
      <c r="E125" s="10">
        <v>1</v>
      </c>
      <c r="F125" s="10" t="s">
        <v>49</v>
      </c>
      <c r="G125" s="31" t="s">
        <v>55</v>
      </c>
      <c r="H125" s="31">
        <v>1.2</v>
      </c>
      <c r="I125" s="10">
        <v>1.45</v>
      </c>
      <c r="J125" s="10"/>
      <c r="K125" s="17"/>
    </row>
    <row r="126" spans="1:11" s="6" customFormat="1" x14ac:dyDescent="0.2">
      <c r="A126" s="10" t="s">
        <v>186</v>
      </c>
      <c r="B126" s="10" t="s">
        <v>16</v>
      </c>
      <c r="C126" s="10" t="s">
        <v>8</v>
      </c>
      <c r="D126" s="10">
        <f t="shared" si="1"/>
        <v>1</v>
      </c>
      <c r="E126" s="10">
        <v>1</v>
      </c>
      <c r="F126" s="10" t="s">
        <v>49</v>
      </c>
      <c r="G126" s="10" t="s">
        <v>67</v>
      </c>
      <c r="H126" s="10">
        <v>1.2</v>
      </c>
      <c r="I126" s="10">
        <v>1.45</v>
      </c>
      <c r="J126" s="10"/>
      <c r="K126" s="17"/>
    </row>
    <row r="127" spans="1:11" s="6" customFormat="1" x14ac:dyDescent="0.2">
      <c r="A127" s="10" t="s">
        <v>187</v>
      </c>
      <c r="B127" s="10" t="s">
        <v>16</v>
      </c>
      <c r="C127" s="10" t="s">
        <v>8</v>
      </c>
      <c r="D127" s="10">
        <f t="shared" si="1"/>
        <v>1</v>
      </c>
      <c r="E127" s="10">
        <v>1</v>
      </c>
      <c r="F127" s="10" t="s">
        <v>49</v>
      </c>
      <c r="G127" s="10" t="s">
        <v>62</v>
      </c>
      <c r="H127" s="10" t="s">
        <v>51</v>
      </c>
      <c r="I127" s="10">
        <v>1.45</v>
      </c>
      <c r="J127" s="10"/>
      <c r="K127" s="17"/>
    </row>
    <row r="128" spans="1:11" s="6" customFormat="1" x14ac:dyDescent="0.2">
      <c r="A128" s="10" t="s">
        <v>188</v>
      </c>
      <c r="B128" s="10" t="s">
        <v>16</v>
      </c>
      <c r="C128" s="10" t="s">
        <v>8</v>
      </c>
      <c r="D128" s="10">
        <f t="shared" si="1"/>
        <v>1</v>
      </c>
      <c r="E128" s="10">
        <v>1</v>
      </c>
      <c r="F128" s="10" t="s">
        <v>49</v>
      </c>
      <c r="G128" s="10" t="s">
        <v>66</v>
      </c>
      <c r="H128" s="10">
        <v>4</v>
      </c>
      <c r="I128" s="10">
        <v>1.45</v>
      </c>
      <c r="J128" s="10"/>
      <c r="K128" s="17"/>
    </row>
    <row r="129" spans="1:11" s="6" customFormat="1" x14ac:dyDescent="0.2">
      <c r="A129" s="10" t="s">
        <v>189</v>
      </c>
      <c r="B129" s="10" t="s">
        <v>16</v>
      </c>
      <c r="C129" s="10" t="s">
        <v>8</v>
      </c>
      <c r="D129" s="10">
        <f t="shared" si="1"/>
        <v>1</v>
      </c>
      <c r="E129" s="10">
        <v>1</v>
      </c>
      <c r="F129" s="10" t="s">
        <v>49</v>
      </c>
      <c r="G129" s="10" t="s">
        <v>75</v>
      </c>
      <c r="H129" s="10">
        <v>4</v>
      </c>
      <c r="I129" s="10">
        <v>1.45</v>
      </c>
      <c r="J129" s="10"/>
      <c r="K129" s="17"/>
    </row>
    <row r="130" spans="1:11" ht="15" customHeight="1" x14ac:dyDescent="0.2">
      <c r="A130" s="12" t="s">
        <v>190</v>
      </c>
      <c r="B130" s="12" t="s">
        <v>20</v>
      </c>
      <c r="D130" s="10" t="b">
        <f t="shared" si="1"/>
        <v>0</v>
      </c>
      <c r="E130" s="12">
        <v>1</v>
      </c>
      <c r="F130" s="12" t="s">
        <v>191</v>
      </c>
      <c r="G130" s="12" t="s">
        <v>192</v>
      </c>
      <c r="H130" s="12" t="s">
        <v>51</v>
      </c>
      <c r="I130" s="12">
        <v>1.5</v>
      </c>
      <c r="J130" s="12" t="s">
        <v>193</v>
      </c>
    </row>
    <row r="131" spans="1:11" ht="15" customHeight="1" x14ac:dyDescent="0.2">
      <c r="A131" s="12" t="s">
        <v>194</v>
      </c>
      <c r="B131" s="12" t="s">
        <v>20</v>
      </c>
      <c r="D131" s="10" t="b">
        <f t="shared" ref="D131:D194" si="2">IF(C131="WT", 1, IF(C131="5XFAD", 2))</f>
        <v>0</v>
      </c>
      <c r="E131" s="12">
        <v>1</v>
      </c>
      <c r="F131" s="12" t="s">
        <v>191</v>
      </c>
      <c r="G131" s="12" t="s">
        <v>60</v>
      </c>
      <c r="H131" s="12" t="s">
        <v>51</v>
      </c>
      <c r="I131" s="12">
        <v>1.5</v>
      </c>
    </row>
    <row r="132" spans="1:11" ht="15" customHeight="1" x14ac:dyDescent="0.2">
      <c r="A132" s="12" t="s">
        <v>194</v>
      </c>
      <c r="B132" s="12" t="s">
        <v>20</v>
      </c>
      <c r="D132" s="10" t="b">
        <f t="shared" si="2"/>
        <v>0</v>
      </c>
      <c r="E132" s="12">
        <v>2</v>
      </c>
      <c r="F132" s="12" t="s">
        <v>191</v>
      </c>
      <c r="G132" s="12" t="s">
        <v>192</v>
      </c>
      <c r="H132" s="12" t="s">
        <v>51</v>
      </c>
      <c r="I132" s="12">
        <v>1.5</v>
      </c>
      <c r="J132" s="12" t="s">
        <v>195</v>
      </c>
      <c r="K132" s="19" t="s">
        <v>196</v>
      </c>
    </row>
    <row r="133" spans="1:11" s="24" customFormat="1" ht="15" customHeight="1" x14ac:dyDescent="0.2">
      <c r="A133" s="22" t="s">
        <v>197</v>
      </c>
      <c r="B133" s="22" t="s">
        <v>20</v>
      </c>
      <c r="C133" s="22"/>
      <c r="D133" s="10" t="b">
        <f t="shared" si="2"/>
        <v>0</v>
      </c>
      <c r="E133" s="22">
        <v>1</v>
      </c>
      <c r="F133" s="22" t="s">
        <v>191</v>
      </c>
      <c r="G133" s="22" t="s">
        <v>191</v>
      </c>
      <c r="H133" s="22">
        <v>6</v>
      </c>
      <c r="I133" s="22">
        <v>1.4</v>
      </c>
      <c r="J133" s="22" t="s">
        <v>195</v>
      </c>
      <c r="K133" s="23" t="s">
        <v>198</v>
      </c>
    </row>
    <row r="134" spans="1:11" s="24" customFormat="1" ht="15" customHeight="1" x14ac:dyDescent="0.2">
      <c r="A134" s="22" t="s">
        <v>199</v>
      </c>
      <c r="B134" s="22" t="s">
        <v>20</v>
      </c>
      <c r="C134" s="22"/>
      <c r="D134" s="10" t="b">
        <f t="shared" si="2"/>
        <v>0</v>
      </c>
      <c r="E134" s="22">
        <v>1</v>
      </c>
      <c r="F134" s="22" t="s">
        <v>191</v>
      </c>
      <c r="G134" s="22" t="s">
        <v>191</v>
      </c>
      <c r="H134" s="22">
        <v>6</v>
      </c>
      <c r="I134" s="22">
        <v>1.5</v>
      </c>
      <c r="J134" s="22" t="s">
        <v>200</v>
      </c>
      <c r="K134" s="23"/>
    </row>
    <row r="135" spans="1:11" ht="15" customHeight="1" x14ac:dyDescent="0.2">
      <c r="A135" s="12" t="s">
        <v>201</v>
      </c>
      <c r="B135" s="12" t="s">
        <v>20</v>
      </c>
      <c r="D135" s="10" t="b">
        <f t="shared" si="2"/>
        <v>0</v>
      </c>
      <c r="E135" s="12">
        <v>1</v>
      </c>
      <c r="F135" s="12" t="s">
        <v>191</v>
      </c>
      <c r="G135" s="12" t="s">
        <v>192</v>
      </c>
      <c r="H135" s="12" t="s">
        <v>51</v>
      </c>
      <c r="I135" s="12">
        <v>1.5</v>
      </c>
      <c r="J135" s="12" t="s">
        <v>202</v>
      </c>
    </row>
    <row r="136" spans="1:11" ht="15" customHeight="1" x14ac:dyDescent="0.2">
      <c r="A136" s="12" t="s">
        <v>203</v>
      </c>
      <c r="B136" s="12" t="s">
        <v>20</v>
      </c>
      <c r="D136" s="10" t="b">
        <f t="shared" si="2"/>
        <v>0</v>
      </c>
      <c r="E136" s="12">
        <v>1</v>
      </c>
      <c r="F136" s="12" t="s">
        <v>191</v>
      </c>
      <c r="G136" s="12" t="s">
        <v>191</v>
      </c>
      <c r="H136" s="12">
        <v>6</v>
      </c>
      <c r="I136" s="12">
        <v>1.5</v>
      </c>
      <c r="J136" s="12" t="s">
        <v>202</v>
      </c>
      <c r="K136" s="19" t="s">
        <v>204</v>
      </c>
    </row>
    <row r="137" spans="1:11" ht="15" customHeight="1" x14ac:dyDescent="0.2">
      <c r="A137" s="12" t="s">
        <v>205</v>
      </c>
      <c r="B137" s="12" t="s">
        <v>20</v>
      </c>
      <c r="D137" s="10" t="b">
        <f t="shared" si="2"/>
        <v>0</v>
      </c>
      <c r="E137" s="12">
        <v>1</v>
      </c>
      <c r="F137" s="12" t="s">
        <v>191</v>
      </c>
      <c r="G137" s="12" t="s">
        <v>191</v>
      </c>
      <c r="H137" s="12">
        <v>2</v>
      </c>
      <c r="I137" s="12">
        <v>1.5</v>
      </c>
      <c r="J137" s="12" t="s">
        <v>202</v>
      </c>
    </row>
    <row r="138" spans="1:11" ht="15" customHeight="1" x14ac:dyDescent="0.2">
      <c r="A138" s="12" t="s">
        <v>206</v>
      </c>
      <c r="B138" s="12" t="s">
        <v>20</v>
      </c>
      <c r="D138" s="10" t="b">
        <f t="shared" si="2"/>
        <v>0</v>
      </c>
      <c r="E138" s="12">
        <v>1</v>
      </c>
      <c r="F138" s="12" t="s">
        <v>191</v>
      </c>
      <c r="G138" s="12" t="s">
        <v>191</v>
      </c>
      <c r="H138" s="12">
        <v>3</v>
      </c>
      <c r="I138" s="12">
        <v>1.5</v>
      </c>
      <c r="J138" s="12" t="s">
        <v>202</v>
      </c>
      <c r="K138" s="19" t="s">
        <v>207</v>
      </c>
    </row>
    <row r="139" spans="1:11" ht="15" customHeight="1" x14ac:dyDescent="0.2">
      <c r="A139" s="12" t="s">
        <v>208</v>
      </c>
      <c r="B139" s="12" t="s">
        <v>20</v>
      </c>
      <c r="D139" s="10" t="b">
        <f t="shared" si="2"/>
        <v>0</v>
      </c>
      <c r="E139" s="12">
        <v>1</v>
      </c>
      <c r="F139" s="12" t="s">
        <v>191</v>
      </c>
      <c r="G139" s="12" t="s">
        <v>191</v>
      </c>
      <c r="H139" s="12">
        <v>3</v>
      </c>
      <c r="I139" s="12">
        <v>2.5</v>
      </c>
      <c r="J139" s="12" t="s">
        <v>209</v>
      </c>
    </row>
    <row r="140" spans="1:11" ht="15" customHeight="1" x14ac:dyDescent="0.2">
      <c r="A140" s="12" t="s">
        <v>210</v>
      </c>
      <c r="B140" s="12" t="s">
        <v>20</v>
      </c>
      <c r="D140" s="10" t="b">
        <f t="shared" si="2"/>
        <v>0</v>
      </c>
      <c r="E140" s="12">
        <v>1</v>
      </c>
      <c r="F140" s="12" t="s">
        <v>191</v>
      </c>
      <c r="G140" s="12" t="s">
        <v>60</v>
      </c>
    </row>
    <row r="141" spans="1:11" ht="15" customHeight="1" x14ac:dyDescent="0.2">
      <c r="A141" s="12" t="s">
        <v>211</v>
      </c>
      <c r="B141" s="12" t="s">
        <v>20</v>
      </c>
      <c r="D141" s="10" t="b">
        <f t="shared" si="2"/>
        <v>0</v>
      </c>
      <c r="E141" s="12">
        <v>1</v>
      </c>
      <c r="F141" s="12" t="s">
        <v>191</v>
      </c>
      <c r="G141" s="12" t="s">
        <v>191</v>
      </c>
      <c r="H141" s="12">
        <v>3</v>
      </c>
      <c r="I141" s="12">
        <v>1.5</v>
      </c>
      <c r="J141" s="12" t="s">
        <v>209</v>
      </c>
    </row>
    <row r="142" spans="1:11" ht="15" customHeight="1" x14ac:dyDescent="0.2">
      <c r="A142" s="12" t="s">
        <v>212</v>
      </c>
      <c r="B142" s="12" t="s">
        <v>20</v>
      </c>
      <c r="D142" s="10" t="b">
        <f t="shared" si="2"/>
        <v>0</v>
      </c>
      <c r="E142" s="12">
        <v>1</v>
      </c>
      <c r="F142" s="12" t="s">
        <v>191</v>
      </c>
      <c r="G142" s="12" t="s">
        <v>60</v>
      </c>
    </row>
    <row r="143" spans="1:11" ht="15" customHeight="1" x14ac:dyDescent="0.2">
      <c r="A143" s="12" t="s">
        <v>213</v>
      </c>
      <c r="B143" s="12" t="s">
        <v>16</v>
      </c>
      <c r="D143" s="10" t="b">
        <f t="shared" si="2"/>
        <v>0</v>
      </c>
      <c r="E143" s="12">
        <v>1</v>
      </c>
      <c r="F143" s="12" t="s">
        <v>191</v>
      </c>
      <c r="G143" s="12" t="s">
        <v>192</v>
      </c>
      <c r="H143" s="12" t="s">
        <v>51</v>
      </c>
      <c r="I143" s="12">
        <v>1.5</v>
      </c>
      <c r="J143" s="12" t="s">
        <v>214</v>
      </c>
    </row>
    <row r="144" spans="1:11" ht="15" customHeight="1" x14ac:dyDescent="0.2">
      <c r="A144" s="12" t="s">
        <v>215</v>
      </c>
      <c r="B144" s="12" t="s">
        <v>16</v>
      </c>
      <c r="D144" s="10" t="b">
        <f t="shared" si="2"/>
        <v>0</v>
      </c>
      <c r="E144" s="12">
        <v>1</v>
      </c>
      <c r="F144" s="12" t="s">
        <v>191</v>
      </c>
      <c r="G144" s="12" t="s">
        <v>191</v>
      </c>
      <c r="H144" s="12">
        <v>5</v>
      </c>
      <c r="I144" s="12">
        <v>1.5</v>
      </c>
      <c r="J144" s="12" t="s">
        <v>214</v>
      </c>
    </row>
    <row r="145" spans="1:11" ht="15" customHeight="1" x14ac:dyDescent="0.2">
      <c r="A145" s="12" t="s">
        <v>216</v>
      </c>
      <c r="B145" s="12" t="s">
        <v>16</v>
      </c>
      <c r="D145" s="10" t="b">
        <f t="shared" si="2"/>
        <v>0</v>
      </c>
      <c r="E145" s="12">
        <v>1</v>
      </c>
      <c r="F145" s="12" t="s">
        <v>191</v>
      </c>
      <c r="G145" s="12" t="s">
        <v>60</v>
      </c>
    </row>
    <row r="146" spans="1:11" ht="15" customHeight="1" x14ac:dyDescent="0.2">
      <c r="A146" s="12" t="s">
        <v>217</v>
      </c>
      <c r="B146" s="12" t="s">
        <v>16</v>
      </c>
      <c r="D146" s="10" t="b">
        <f t="shared" si="2"/>
        <v>0</v>
      </c>
      <c r="E146" s="12">
        <v>1</v>
      </c>
      <c r="F146" s="12" t="s">
        <v>191</v>
      </c>
      <c r="G146" s="12" t="s">
        <v>192</v>
      </c>
      <c r="H146" s="12" t="s">
        <v>57</v>
      </c>
      <c r="I146" s="12">
        <v>1.5</v>
      </c>
      <c r="J146" s="12" t="s">
        <v>209</v>
      </c>
      <c r="K146" s="19" t="s">
        <v>218</v>
      </c>
    </row>
    <row r="147" spans="1:11" ht="15" customHeight="1" x14ac:dyDescent="0.2">
      <c r="A147" s="12" t="s">
        <v>219</v>
      </c>
      <c r="B147" s="12" t="s">
        <v>16</v>
      </c>
      <c r="D147" s="10" t="b">
        <f t="shared" si="2"/>
        <v>0</v>
      </c>
      <c r="E147" s="12">
        <v>1</v>
      </c>
      <c r="F147" s="12" t="s">
        <v>191</v>
      </c>
      <c r="G147" s="12" t="s">
        <v>191</v>
      </c>
      <c r="H147" s="12">
        <v>1.5</v>
      </c>
      <c r="I147" s="12">
        <v>1.5</v>
      </c>
      <c r="J147" s="12" t="s">
        <v>209</v>
      </c>
    </row>
    <row r="148" spans="1:11" ht="15" customHeight="1" x14ac:dyDescent="0.2">
      <c r="A148" s="12" t="s">
        <v>220</v>
      </c>
      <c r="B148" s="12" t="s">
        <v>16</v>
      </c>
      <c r="D148" s="10" t="b">
        <f t="shared" si="2"/>
        <v>0</v>
      </c>
      <c r="E148" s="12">
        <v>1</v>
      </c>
      <c r="F148" s="12" t="s">
        <v>191</v>
      </c>
      <c r="G148" s="12" t="s">
        <v>191</v>
      </c>
      <c r="H148" s="12">
        <v>3</v>
      </c>
      <c r="I148" s="12">
        <v>1.5</v>
      </c>
      <c r="J148" s="12" t="s">
        <v>221</v>
      </c>
      <c r="K148" s="19" t="s">
        <v>198</v>
      </c>
    </row>
    <row r="149" spans="1:11" ht="15" customHeight="1" x14ac:dyDescent="0.2">
      <c r="A149" s="12" t="s">
        <v>222</v>
      </c>
      <c r="B149" s="12" t="s">
        <v>16</v>
      </c>
      <c r="D149" s="10" t="b">
        <f t="shared" si="2"/>
        <v>0</v>
      </c>
      <c r="E149" s="12">
        <v>1</v>
      </c>
      <c r="F149" s="12" t="s">
        <v>191</v>
      </c>
      <c r="G149" s="12" t="s">
        <v>191</v>
      </c>
      <c r="H149" s="12">
        <v>4</v>
      </c>
      <c r="I149" s="12">
        <v>1.5</v>
      </c>
      <c r="J149" s="12" t="s">
        <v>221</v>
      </c>
    </row>
    <row r="150" spans="1:11" ht="15" customHeight="1" x14ac:dyDescent="0.2">
      <c r="A150" s="12" t="s">
        <v>223</v>
      </c>
      <c r="B150" s="12" t="s">
        <v>7</v>
      </c>
      <c r="D150" s="10" t="b">
        <f t="shared" si="2"/>
        <v>0</v>
      </c>
      <c r="E150" s="12">
        <v>1</v>
      </c>
      <c r="F150" s="12" t="s">
        <v>191</v>
      </c>
      <c r="G150" s="12" t="s">
        <v>191</v>
      </c>
      <c r="H150" s="12">
        <v>1.5</v>
      </c>
      <c r="I150" s="12">
        <v>1.5</v>
      </c>
      <c r="J150" s="12" t="s">
        <v>209</v>
      </c>
      <c r="K150" s="19" t="s">
        <v>224</v>
      </c>
    </row>
    <row r="151" spans="1:11" ht="15" customHeight="1" x14ac:dyDescent="0.2">
      <c r="A151" s="12" t="s">
        <v>225</v>
      </c>
      <c r="B151" s="12" t="s">
        <v>7</v>
      </c>
      <c r="D151" s="10" t="b">
        <f t="shared" si="2"/>
        <v>0</v>
      </c>
      <c r="E151" s="12">
        <v>1</v>
      </c>
      <c r="F151" s="12" t="s">
        <v>191</v>
      </c>
      <c r="G151" s="12" t="s">
        <v>191</v>
      </c>
      <c r="H151" s="12">
        <v>2</v>
      </c>
      <c r="I151" s="12">
        <v>1.5</v>
      </c>
      <c r="J151" s="12" t="s">
        <v>214</v>
      </c>
      <c r="K151" s="19" t="s">
        <v>226</v>
      </c>
    </row>
    <row r="152" spans="1:11" ht="15" customHeight="1" x14ac:dyDescent="0.2">
      <c r="A152" s="12" t="s">
        <v>227</v>
      </c>
      <c r="B152" s="12" t="s">
        <v>7</v>
      </c>
      <c r="D152" s="10" t="b">
        <f t="shared" si="2"/>
        <v>0</v>
      </c>
      <c r="E152" s="12">
        <v>1</v>
      </c>
      <c r="F152" s="12" t="s">
        <v>191</v>
      </c>
      <c r="G152" s="12" t="s">
        <v>191</v>
      </c>
      <c r="H152" s="12">
        <v>2</v>
      </c>
      <c r="I152" s="12">
        <v>1.5</v>
      </c>
      <c r="J152" s="12" t="s">
        <v>214</v>
      </c>
      <c r="K152" s="19" t="s">
        <v>228</v>
      </c>
    </row>
    <row r="153" spans="1:11" ht="15" customHeight="1" x14ac:dyDescent="0.2">
      <c r="A153" s="12" t="s">
        <v>229</v>
      </c>
      <c r="B153" s="12" t="s">
        <v>7</v>
      </c>
      <c r="D153" s="10" t="b">
        <f t="shared" si="2"/>
        <v>0</v>
      </c>
      <c r="E153" s="12">
        <v>1</v>
      </c>
      <c r="F153" s="12" t="s">
        <v>191</v>
      </c>
      <c r="G153" s="12" t="s">
        <v>191</v>
      </c>
      <c r="H153" s="12">
        <v>4</v>
      </c>
      <c r="I153" s="12">
        <v>1.5</v>
      </c>
      <c r="J153" s="12" t="s">
        <v>214</v>
      </c>
      <c r="K153" s="19" t="s">
        <v>230</v>
      </c>
    </row>
    <row r="154" spans="1:11" ht="15" customHeight="1" x14ac:dyDescent="0.2">
      <c r="A154" s="12" t="s">
        <v>231</v>
      </c>
      <c r="B154" s="12" t="s">
        <v>7</v>
      </c>
      <c r="D154" s="10" t="b">
        <f t="shared" si="2"/>
        <v>0</v>
      </c>
      <c r="E154" s="12">
        <v>1</v>
      </c>
      <c r="F154" s="12" t="s">
        <v>191</v>
      </c>
      <c r="G154" s="12" t="s">
        <v>191</v>
      </c>
      <c r="H154" s="12">
        <v>4</v>
      </c>
      <c r="I154" s="12">
        <v>1.5</v>
      </c>
      <c r="J154" s="12" t="s">
        <v>214</v>
      </c>
      <c r="K154" s="19" t="s">
        <v>232</v>
      </c>
    </row>
    <row r="155" spans="1:11" ht="15" customHeight="1" x14ac:dyDescent="0.2">
      <c r="A155" s="12" t="s">
        <v>233</v>
      </c>
      <c r="B155" s="12" t="s">
        <v>7</v>
      </c>
      <c r="D155" s="10" t="b">
        <f t="shared" si="2"/>
        <v>0</v>
      </c>
      <c r="E155" s="12">
        <v>1</v>
      </c>
      <c r="F155" s="12" t="s">
        <v>191</v>
      </c>
      <c r="G155" s="12" t="s">
        <v>191</v>
      </c>
      <c r="H155" s="12">
        <v>6</v>
      </c>
      <c r="I155" s="12">
        <v>1.5</v>
      </c>
      <c r="J155" s="12" t="s">
        <v>214</v>
      </c>
      <c r="K155" s="19" t="s">
        <v>234</v>
      </c>
    </row>
    <row r="156" spans="1:11" ht="15" customHeight="1" x14ac:dyDescent="0.2">
      <c r="A156" s="12" t="s">
        <v>235</v>
      </c>
      <c r="B156" s="12" t="s">
        <v>7</v>
      </c>
      <c r="D156" s="10" t="b">
        <f t="shared" si="2"/>
        <v>0</v>
      </c>
      <c r="E156" s="12">
        <v>1</v>
      </c>
      <c r="F156" s="12" t="s">
        <v>191</v>
      </c>
      <c r="G156" s="12" t="s">
        <v>191</v>
      </c>
      <c r="H156" s="12">
        <v>6</v>
      </c>
      <c r="I156" s="12">
        <v>1.5</v>
      </c>
      <c r="J156" s="12" t="s">
        <v>214</v>
      </c>
      <c r="K156" s="19" t="s">
        <v>236</v>
      </c>
    </row>
    <row r="157" spans="1:11" ht="15" customHeight="1" x14ac:dyDescent="0.2">
      <c r="A157" s="12" t="s">
        <v>237</v>
      </c>
      <c r="B157" s="12" t="s">
        <v>22</v>
      </c>
      <c r="D157" s="10" t="b">
        <f t="shared" si="2"/>
        <v>0</v>
      </c>
      <c r="E157" s="12">
        <v>1</v>
      </c>
      <c r="F157" s="12" t="s">
        <v>191</v>
      </c>
      <c r="G157" s="12" t="s">
        <v>191</v>
      </c>
      <c r="H157" s="12">
        <v>1.5</v>
      </c>
      <c r="I157" s="12">
        <v>1.5</v>
      </c>
      <c r="J157" s="12" t="s">
        <v>209</v>
      </c>
      <c r="K157" s="19" t="s">
        <v>238</v>
      </c>
    </row>
    <row r="158" spans="1:11" ht="15" customHeight="1" x14ac:dyDescent="0.2">
      <c r="A158" s="12" t="s">
        <v>237</v>
      </c>
      <c r="B158" s="12" t="s">
        <v>22</v>
      </c>
      <c r="D158" s="10" t="b">
        <f t="shared" si="2"/>
        <v>0</v>
      </c>
      <c r="E158" s="12">
        <v>2</v>
      </c>
      <c r="F158" s="12" t="s">
        <v>191</v>
      </c>
      <c r="G158" s="12" t="s">
        <v>60</v>
      </c>
    </row>
    <row r="159" spans="1:11" ht="15" customHeight="1" x14ac:dyDescent="0.2">
      <c r="A159" s="12" t="s">
        <v>239</v>
      </c>
      <c r="B159" s="12" t="s">
        <v>22</v>
      </c>
      <c r="D159" s="10" t="b">
        <f t="shared" si="2"/>
        <v>0</v>
      </c>
      <c r="E159" s="12">
        <v>1</v>
      </c>
      <c r="F159" s="12" t="s">
        <v>191</v>
      </c>
      <c r="G159" s="12" t="s">
        <v>60</v>
      </c>
    </row>
    <row r="160" spans="1:11" ht="15" customHeight="1" x14ac:dyDescent="0.2">
      <c r="A160" s="12" t="s">
        <v>240</v>
      </c>
      <c r="B160" s="12" t="s">
        <v>22</v>
      </c>
      <c r="D160" s="10" t="b">
        <f t="shared" si="2"/>
        <v>0</v>
      </c>
      <c r="E160" s="12">
        <v>1</v>
      </c>
      <c r="F160" s="12" t="s">
        <v>191</v>
      </c>
      <c r="G160" s="12" t="s">
        <v>191</v>
      </c>
      <c r="H160" s="12">
        <v>1.5</v>
      </c>
      <c r="I160" s="12">
        <v>1.5</v>
      </c>
      <c r="J160" s="12" t="s">
        <v>209</v>
      </c>
      <c r="K160" s="19" t="s">
        <v>241</v>
      </c>
    </row>
    <row r="161" spans="1:11" ht="15" customHeight="1" x14ac:dyDescent="0.2">
      <c r="A161" s="12" t="s">
        <v>242</v>
      </c>
      <c r="B161" s="12" t="s">
        <v>22</v>
      </c>
      <c r="D161" s="10" t="b">
        <f t="shared" si="2"/>
        <v>0</v>
      </c>
      <c r="E161" s="12">
        <v>1</v>
      </c>
      <c r="F161" s="12" t="s">
        <v>191</v>
      </c>
      <c r="G161" s="12" t="s">
        <v>191</v>
      </c>
      <c r="H161" s="12">
        <v>3</v>
      </c>
      <c r="I161" s="12">
        <v>1.5</v>
      </c>
      <c r="J161" s="12" t="s">
        <v>209</v>
      </c>
    </row>
    <row r="162" spans="1:11" ht="15" customHeight="1" x14ac:dyDescent="0.2">
      <c r="A162" s="12" t="s">
        <v>243</v>
      </c>
      <c r="B162" s="12" t="s">
        <v>22</v>
      </c>
      <c r="D162" s="10" t="b">
        <f t="shared" si="2"/>
        <v>0</v>
      </c>
      <c r="E162" s="12">
        <v>1</v>
      </c>
      <c r="F162" s="12" t="s">
        <v>191</v>
      </c>
      <c r="G162" s="12" t="s">
        <v>191</v>
      </c>
      <c r="H162" s="12">
        <v>2</v>
      </c>
      <c r="I162" s="12">
        <v>1.5</v>
      </c>
      <c r="J162" s="12" t="s">
        <v>214</v>
      </c>
      <c r="K162" s="19" t="s">
        <v>244</v>
      </c>
    </row>
    <row r="163" spans="1:11" ht="15" customHeight="1" x14ac:dyDescent="0.2">
      <c r="A163" s="12" t="s">
        <v>245</v>
      </c>
      <c r="B163" s="12" t="s">
        <v>22</v>
      </c>
      <c r="D163" s="10" t="b">
        <f t="shared" si="2"/>
        <v>0</v>
      </c>
      <c r="E163" s="12">
        <v>1</v>
      </c>
      <c r="F163" s="12" t="s">
        <v>191</v>
      </c>
      <c r="G163" s="12" t="s">
        <v>191</v>
      </c>
      <c r="H163" s="12">
        <v>4</v>
      </c>
      <c r="I163" s="12">
        <v>1.5</v>
      </c>
      <c r="J163" s="12" t="s">
        <v>214</v>
      </c>
      <c r="K163" s="19" t="s">
        <v>246</v>
      </c>
    </row>
    <row r="164" spans="1:11" ht="15" customHeight="1" x14ac:dyDescent="0.2">
      <c r="A164" s="12" t="s">
        <v>247</v>
      </c>
      <c r="B164" s="12" t="s">
        <v>22</v>
      </c>
      <c r="D164" s="10" t="b">
        <f t="shared" si="2"/>
        <v>0</v>
      </c>
      <c r="E164" s="12">
        <v>1</v>
      </c>
      <c r="F164" s="12" t="s">
        <v>191</v>
      </c>
      <c r="G164" s="12" t="s">
        <v>191</v>
      </c>
      <c r="H164" s="12">
        <v>6</v>
      </c>
      <c r="I164" s="12">
        <v>1.5</v>
      </c>
      <c r="J164" s="12" t="s">
        <v>214</v>
      </c>
      <c r="K164" s="19" t="s">
        <v>246</v>
      </c>
    </row>
    <row r="165" spans="1:11" ht="15" customHeight="1" x14ac:dyDescent="0.2">
      <c r="A165" s="12" t="s">
        <v>248</v>
      </c>
      <c r="B165" s="12" t="s">
        <v>21</v>
      </c>
      <c r="D165" s="10" t="b">
        <f t="shared" si="2"/>
        <v>0</v>
      </c>
      <c r="E165" s="12">
        <v>1</v>
      </c>
      <c r="F165" s="12" t="s">
        <v>191</v>
      </c>
      <c r="G165" s="12" t="s">
        <v>60</v>
      </c>
      <c r="K165" s="19" t="s">
        <v>249</v>
      </c>
    </row>
    <row r="166" spans="1:11" ht="15" customHeight="1" x14ac:dyDescent="0.2">
      <c r="A166" s="12" t="s">
        <v>250</v>
      </c>
      <c r="B166" s="12" t="s">
        <v>21</v>
      </c>
      <c r="D166" s="10" t="b">
        <f t="shared" si="2"/>
        <v>0</v>
      </c>
      <c r="E166" s="12">
        <v>1</v>
      </c>
      <c r="F166" s="12" t="s">
        <v>191</v>
      </c>
      <c r="G166" s="12" t="s">
        <v>191</v>
      </c>
      <c r="H166" s="12">
        <v>1.5</v>
      </c>
      <c r="I166" s="12">
        <v>1.75</v>
      </c>
      <c r="J166" s="12" t="s">
        <v>209</v>
      </c>
      <c r="K166" s="19" t="s">
        <v>251</v>
      </c>
    </row>
    <row r="167" spans="1:11" ht="15" customHeight="1" x14ac:dyDescent="0.2">
      <c r="A167" s="12" t="s">
        <v>252</v>
      </c>
      <c r="B167" s="12" t="s">
        <v>21</v>
      </c>
      <c r="D167" s="10" t="b">
        <f t="shared" si="2"/>
        <v>0</v>
      </c>
      <c r="E167" s="12">
        <v>1</v>
      </c>
      <c r="F167" s="12" t="s">
        <v>191</v>
      </c>
      <c r="G167" s="12" t="s">
        <v>191</v>
      </c>
      <c r="H167" s="12">
        <v>3</v>
      </c>
      <c r="I167" s="12">
        <v>1.75</v>
      </c>
      <c r="J167" s="12" t="s">
        <v>209</v>
      </c>
      <c r="K167" s="19" t="s">
        <v>253</v>
      </c>
    </row>
    <row r="168" spans="1:11" ht="15" customHeight="1" x14ac:dyDescent="0.2">
      <c r="A168" s="12" t="s">
        <v>254</v>
      </c>
      <c r="B168" s="12" t="s">
        <v>21</v>
      </c>
      <c r="D168" s="10" t="b">
        <f t="shared" si="2"/>
        <v>0</v>
      </c>
      <c r="E168" s="12">
        <v>1</v>
      </c>
      <c r="F168" s="12" t="s">
        <v>191</v>
      </c>
      <c r="G168" s="12" t="s">
        <v>191</v>
      </c>
      <c r="H168" s="12">
        <v>2</v>
      </c>
      <c r="I168" s="12">
        <v>1.6</v>
      </c>
      <c r="J168" s="12" t="s">
        <v>214</v>
      </c>
      <c r="K168" s="19" t="s">
        <v>255</v>
      </c>
    </row>
    <row r="169" spans="1:11" ht="15" customHeight="1" x14ac:dyDescent="0.2">
      <c r="A169" s="12" t="s">
        <v>256</v>
      </c>
      <c r="B169" s="12" t="s">
        <v>21</v>
      </c>
      <c r="D169" s="10" t="b">
        <f t="shared" si="2"/>
        <v>0</v>
      </c>
      <c r="E169" s="12">
        <v>1</v>
      </c>
      <c r="F169" s="12" t="s">
        <v>191</v>
      </c>
      <c r="G169" s="12" t="s">
        <v>191</v>
      </c>
      <c r="H169" s="12">
        <v>4</v>
      </c>
      <c r="I169" s="12">
        <v>1.6</v>
      </c>
      <c r="J169" s="12" t="s">
        <v>214</v>
      </c>
      <c r="K169" s="19" t="s">
        <v>257</v>
      </c>
    </row>
    <row r="170" spans="1:11" ht="15" customHeight="1" x14ac:dyDescent="0.2">
      <c r="A170" s="12" t="s">
        <v>258</v>
      </c>
      <c r="B170" s="12" t="s">
        <v>21</v>
      </c>
      <c r="D170" s="10" t="b">
        <f t="shared" si="2"/>
        <v>0</v>
      </c>
      <c r="E170" s="12">
        <v>1</v>
      </c>
      <c r="F170" s="12" t="s">
        <v>191</v>
      </c>
      <c r="G170" s="12" t="s">
        <v>191</v>
      </c>
      <c r="H170" s="12">
        <v>4</v>
      </c>
      <c r="I170" s="12">
        <v>1.6</v>
      </c>
      <c r="J170" s="12" t="s">
        <v>214</v>
      </c>
      <c r="K170" s="19" t="s">
        <v>259</v>
      </c>
    </row>
    <row r="171" spans="1:11" ht="15" customHeight="1" x14ac:dyDescent="0.2">
      <c r="A171" s="12" t="s">
        <v>260</v>
      </c>
      <c r="B171" s="12" t="s">
        <v>38</v>
      </c>
      <c r="D171" s="10" t="b">
        <f t="shared" si="2"/>
        <v>0</v>
      </c>
      <c r="E171" s="12">
        <v>1</v>
      </c>
      <c r="F171" s="12" t="s">
        <v>191</v>
      </c>
      <c r="G171" s="12" t="s">
        <v>191</v>
      </c>
      <c r="H171" s="12">
        <v>1.5</v>
      </c>
      <c r="I171" s="12">
        <v>1.75</v>
      </c>
      <c r="J171" s="12" t="s">
        <v>209</v>
      </c>
      <c r="K171" s="19" t="s">
        <v>261</v>
      </c>
    </row>
    <row r="172" spans="1:11" ht="15" customHeight="1" x14ac:dyDescent="0.2">
      <c r="A172" s="12" t="s">
        <v>262</v>
      </c>
      <c r="B172" s="12" t="s">
        <v>38</v>
      </c>
      <c r="D172" s="10" t="b">
        <f t="shared" si="2"/>
        <v>0</v>
      </c>
      <c r="E172" s="12">
        <v>1</v>
      </c>
      <c r="F172" s="12" t="s">
        <v>191</v>
      </c>
      <c r="G172" s="12" t="s">
        <v>191</v>
      </c>
      <c r="H172" s="12">
        <v>3</v>
      </c>
      <c r="I172" s="12">
        <v>1.75</v>
      </c>
      <c r="J172" s="12" t="s">
        <v>209</v>
      </c>
      <c r="K172" s="19" t="s">
        <v>263</v>
      </c>
    </row>
    <row r="173" spans="1:11" ht="15" customHeight="1" x14ac:dyDescent="0.2">
      <c r="A173" s="12" t="s">
        <v>264</v>
      </c>
      <c r="B173" s="12" t="s">
        <v>38</v>
      </c>
      <c r="D173" s="10" t="b">
        <f t="shared" si="2"/>
        <v>0</v>
      </c>
      <c r="E173" s="12">
        <v>1</v>
      </c>
      <c r="F173" s="12" t="s">
        <v>191</v>
      </c>
      <c r="G173" s="12" t="s">
        <v>191</v>
      </c>
      <c r="H173" s="12">
        <v>2</v>
      </c>
      <c r="I173" s="12">
        <v>1.75</v>
      </c>
      <c r="J173" s="12" t="s">
        <v>265</v>
      </c>
      <c r="K173" s="19" t="s">
        <v>266</v>
      </c>
    </row>
    <row r="174" spans="1:11" ht="15" customHeight="1" x14ac:dyDescent="0.2">
      <c r="A174" s="12" t="s">
        <v>267</v>
      </c>
      <c r="B174" s="12" t="s">
        <v>38</v>
      </c>
      <c r="D174" s="10" t="b">
        <f t="shared" si="2"/>
        <v>0</v>
      </c>
      <c r="E174" s="12">
        <v>1</v>
      </c>
      <c r="F174" s="12" t="s">
        <v>191</v>
      </c>
      <c r="G174" s="12" t="s">
        <v>191</v>
      </c>
      <c r="H174" s="12">
        <v>4</v>
      </c>
      <c r="I174" s="12">
        <v>1.75</v>
      </c>
      <c r="J174" s="12" t="s">
        <v>265</v>
      </c>
      <c r="K174" s="19" t="s">
        <v>238</v>
      </c>
    </row>
    <row r="175" spans="1:11" ht="15" customHeight="1" x14ac:dyDescent="0.2">
      <c r="A175" s="12" t="s">
        <v>268</v>
      </c>
      <c r="B175" s="12" t="s">
        <v>38</v>
      </c>
      <c r="D175" s="10" t="b">
        <f t="shared" si="2"/>
        <v>0</v>
      </c>
      <c r="E175" s="12">
        <v>1</v>
      </c>
      <c r="F175" s="12" t="s">
        <v>191</v>
      </c>
      <c r="G175" s="12" t="s">
        <v>191</v>
      </c>
      <c r="H175" s="12">
        <v>6</v>
      </c>
      <c r="I175" s="12">
        <v>1.75</v>
      </c>
      <c r="J175" s="12" t="s">
        <v>265</v>
      </c>
      <c r="K175" s="19" t="s">
        <v>238</v>
      </c>
    </row>
    <row r="176" spans="1:11" ht="15" customHeight="1" x14ac:dyDescent="0.2">
      <c r="A176" s="12" t="s">
        <v>269</v>
      </c>
      <c r="D176" s="10" t="b">
        <f t="shared" si="2"/>
        <v>0</v>
      </c>
    </row>
    <row r="177" spans="1:4" ht="15" customHeight="1" x14ac:dyDescent="0.2">
      <c r="A177" s="12" t="s">
        <v>270</v>
      </c>
      <c r="D177" s="10" t="b">
        <f t="shared" si="2"/>
        <v>0</v>
      </c>
    </row>
    <row r="178" spans="1:4" ht="15" customHeight="1" x14ac:dyDescent="0.2">
      <c r="A178" s="12" t="s">
        <v>271</v>
      </c>
      <c r="D178" s="10" t="b">
        <f t="shared" si="2"/>
        <v>0</v>
      </c>
    </row>
    <row r="179" spans="1:4" ht="15" customHeight="1" x14ac:dyDescent="0.2">
      <c r="A179" s="12" t="s">
        <v>272</v>
      </c>
      <c r="D179" s="10" t="b">
        <f t="shared" si="2"/>
        <v>0</v>
      </c>
    </row>
    <row r="180" spans="1:4" ht="15" customHeight="1" x14ac:dyDescent="0.2">
      <c r="A180" s="12" t="s">
        <v>273</v>
      </c>
      <c r="D180" s="10" t="b">
        <f t="shared" si="2"/>
        <v>0</v>
      </c>
    </row>
    <row r="181" spans="1:4" ht="15" customHeight="1" x14ac:dyDescent="0.2">
      <c r="A181" s="12" t="s">
        <v>274</v>
      </c>
      <c r="D181" s="10" t="b">
        <f t="shared" si="2"/>
        <v>0</v>
      </c>
    </row>
    <row r="182" spans="1:4" ht="15" customHeight="1" x14ac:dyDescent="0.2">
      <c r="A182" s="12" t="s">
        <v>275</v>
      </c>
      <c r="D182" s="10" t="b">
        <f t="shared" si="2"/>
        <v>0</v>
      </c>
    </row>
    <row r="183" spans="1:4" ht="15" customHeight="1" x14ac:dyDescent="0.2">
      <c r="A183" s="12" t="s">
        <v>276</v>
      </c>
      <c r="D183" s="10" t="b">
        <f t="shared" si="2"/>
        <v>0</v>
      </c>
    </row>
    <row r="184" spans="1:4" ht="15" customHeight="1" x14ac:dyDescent="0.2">
      <c r="A184" s="12" t="s">
        <v>277</v>
      </c>
      <c r="D184" s="10" t="b">
        <f t="shared" si="2"/>
        <v>0</v>
      </c>
    </row>
    <row r="185" spans="1:4" ht="15" customHeight="1" x14ac:dyDescent="0.2">
      <c r="A185" s="12" t="s">
        <v>278</v>
      </c>
      <c r="D185" s="10" t="b">
        <f t="shared" si="2"/>
        <v>0</v>
      </c>
    </row>
    <row r="186" spans="1:4" ht="15" customHeight="1" x14ac:dyDescent="0.2">
      <c r="A186" s="12" t="s">
        <v>279</v>
      </c>
      <c r="D186" s="10" t="b">
        <f t="shared" si="2"/>
        <v>0</v>
      </c>
    </row>
    <row r="187" spans="1:4" ht="15" customHeight="1" x14ac:dyDescent="0.2">
      <c r="A187" s="12" t="s">
        <v>280</v>
      </c>
      <c r="D187" s="10" t="b">
        <f t="shared" si="2"/>
        <v>0</v>
      </c>
    </row>
    <row r="188" spans="1:4" ht="15" customHeight="1" x14ac:dyDescent="0.2">
      <c r="A188" s="12" t="s">
        <v>281</v>
      </c>
      <c r="D188" s="10" t="b">
        <f t="shared" si="2"/>
        <v>0</v>
      </c>
    </row>
    <row r="189" spans="1:4" ht="15" customHeight="1" x14ac:dyDescent="0.2">
      <c r="A189" s="12" t="s">
        <v>282</v>
      </c>
      <c r="D189" s="10" t="b">
        <f t="shared" si="2"/>
        <v>0</v>
      </c>
    </row>
    <row r="190" spans="1:4" ht="15" customHeight="1" x14ac:dyDescent="0.2">
      <c r="A190" s="12" t="s">
        <v>283</v>
      </c>
      <c r="D190" s="10" t="b">
        <f t="shared" si="2"/>
        <v>0</v>
      </c>
    </row>
    <row r="191" spans="1:4" ht="15" customHeight="1" x14ac:dyDescent="0.2">
      <c r="A191" s="12" t="s">
        <v>284</v>
      </c>
      <c r="D191" s="10" t="b">
        <f t="shared" si="2"/>
        <v>0</v>
      </c>
    </row>
    <row r="192" spans="1:4" ht="15" customHeight="1" x14ac:dyDescent="0.2">
      <c r="A192" s="12" t="s">
        <v>285</v>
      </c>
      <c r="D192" s="10" t="b">
        <f t="shared" si="2"/>
        <v>0</v>
      </c>
    </row>
    <row r="193" spans="1:4" ht="15" customHeight="1" x14ac:dyDescent="0.2">
      <c r="A193" s="12" t="s">
        <v>286</v>
      </c>
      <c r="D193" s="10" t="b">
        <f t="shared" si="2"/>
        <v>0</v>
      </c>
    </row>
    <row r="194" spans="1:4" ht="15" customHeight="1" x14ac:dyDescent="0.2">
      <c r="A194" s="12" t="s">
        <v>287</v>
      </c>
      <c r="D194" s="10" t="b">
        <f t="shared" si="2"/>
        <v>0</v>
      </c>
    </row>
    <row r="195" spans="1:4" ht="15" customHeight="1" x14ac:dyDescent="0.2">
      <c r="A195" s="12" t="s">
        <v>288</v>
      </c>
      <c r="D195" s="10" t="b">
        <f t="shared" ref="D195:D258" si="3">IF(C195="WT", 1, IF(C195="5XFAD", 2))</f>
        <v>0</v>
      </c>
    </row>
    <row r="196" spans="1:4" ht="15" customHeight="1" x14ac:dyDescent="0.2">
      <c r="A196" s="12" t="s">
        <v>289</v>
      </c>
      <c r="D196" s="10" t="b">
        <f t="shared" si="3"/>
        <v>0</v>
      </c>
    </row>
    <row r="197" spans="1:4" ht="15" customHeight="1" x14ac:dyDescent="0.2">
      <c r="A197" s="12" t="s">
        <v>290</v>
      </c>
      <c r="D197" s="10" t="b">
        <f t="shared" si="3"/>
        <v>0</v>
      </c>
    </row>
    <row r="198" spans="1:4" ht="15" customHeight="1" x14ac:dyDescent="0.2">
      <c r="A198" s="12" t="s">
        <v>291</v>
      </c>
      <c r="D198" s="10" t="b">
        <f t="shared" si="3"/>
        <v>0</v>
      </c>
    </row>
    <row r="199" spans="1:4" ht="15" customHeight="1" x14ac:dyDescent="0.2">
      <c r="A199" s="12" t="s">
        <v>292</v>
      </c>
      <c r="D199" s="10" t="b">
        <f t="shared" si="3"/>
        <v>0</v>
      </c>
    </row>
    <row r="200" spans="1:4" ht="15" customHeight="1" x14ac:dyDescent="0.2">
      <c r="A200" s="12" t="s">
        <v>293</v>
      </c>
      <c r="D200" s="10" t="b">
        <f t="shared" si="3"/>
        <v>0</v>
      </c>
    </row>
    <row r="201" spans="1:4" ht="15" customHeight="1" x14ac:dyDescent="0.2">
      <c r="A201" s="12" t="s">
        <v>294</v>
      </c>
      <c r="D201" s="10" t="b">
        <f t="shared" si="3"/>
        <v>0</v>
      </c>
    </row>
    <row r="202" spans="1:4" ht="15" customHeight="1" x14ac:dyDescent="0.2">
      <c r="A202" s="12" t="s">
        <v>295</v>
      </c>
      <c r="D202" s="10" t="b">
        <f t="shared" si="3"/>
        <v>0</v>
      </c>
    </row>
    <row r="203" spans="1:4" ht="15" customHeight="1" x14ac:dyDescent="0.2">
      <c r="A203" s="12" t="s">
        <v>296</v>
      </c>
      <c r="D203" s="10" t="b">
        <f t="shared" si="3"/>
        <v>0</v>
      </c>
    </row>
    <row r="204" spans="1:4" ht="15" customHeight="1" x14ac:dyDescent="0.2">
      <c r="A204" s="12" t="s">
        <v>297</v>
      </c>
      <c r="D204" s="10" t="b">
        <f t="shared" si="3"/>
        <v>0</v>
      </c>
    </row>
    <row r="205" spans="1:4" ht="15" customHeight="1" x14ac:dyDescent="0.2">
      <c r="A205" s="12" t="s">
        <v>298</v>
      </c>
      <c r="D205" s="10" t="b">
        <f t="shared" si="3"/>
        <v>0</v>
      </c>
    </row>
    <row r="206" spans="1:4" ht="15" customHeight="1" x14ac:dyDescent="0.2">
      <c r="A206" s="12" t="s">
        <v>299</v>
      </c>
      <c r="D206" s="10" t="b">
        <f t="shared" si="3"/>
        <v>0</v>
      </c>
    </row>
    <row r="207" spans="1:4" ht="15" customHeight="1" x14ac:dyDescent="0.2">
      <c r="A207" s="12" t="s">
        <v>300</v>
      </c>
      <c r="D207" s="10" t="b">
        <f t="shared" si="3"/>
        <v>0</v>
      </c>
    </row>
    <row r="208" spans="1:4" ht="15" customHeight="1" x14ac:dyDescent="0.2">
      <c r="A208" s="12" t="s">
        <v>301</v>
      </c>
      <c r="D208" s="10" t="b">
        <f t="shared" si="3"/>
        <v>0</v>
      </c>
    </row>
    <row r="209" spans="1:4" ht="15" customHeight="1" x14ac:dyDescent="0.2">
      <c r="A209" s="12" t="s">
        <v>302</v>
      </c>
      <c r="D209" s="10" t="b">
        <f t="shared" si="3"/>
        <v>0</v>
      </c>
    </row>
    <row r="210" spans="1:4" ht="15" customHeight="1" x14ac:dyDescent="0.2">
      <c r="A210" s="12" t="s">
        <v>303</v>
      </c>
      <c r="D210" s="10" t="b">
        <f t="shared" si="3"/>
        <v>0</v>
      </c>
    </row>
    <row r="211" spans="1:4" ht="15" customHeight="1" x14ac:dyDescent="0.2">
      <c r="A211" s="12" t="s">
        <v>304</v>
      </c>
      <c r="D211" s="10" t="b">
        <f t="shared" si="3"/>
        <v>0</v>
      </c>
    </row>
    <row r="212" spans="1:4" ht="15" customHeight="1" x14ac:dyDescent="0.2">
      <c r="A212" s="12" t="s">
        <v>305</v>
      </c>
      <c r="D212" s="10" t="b">
        <f t="shared" si="3"/>
        <v>0</v>
      </c>
    </row>
    <row r="213" spans="1:4" ht="15" customHeight="1" x14ac:dyDescent="0.2">
      <c r="A213" s="12" t="s">
        <v>306</v>
      </c>
      <c r="D213" s="10" t="b">
        <f t="shared" si="3"/>
        <v>0</v>
      </c>
    </row>
    <row r="214" spans="1:4" ht="15" customHeight="1" x14ac:dyDescent="0.2">
      <c r="A214" s="12" t="s">
        <v>307</v>
      </c>
      <c r="D214" s="10" t="b">
        <f t="shared" si="3"/>
        <v>0</v>
      </c>
    </row>
    <row r="215" spans="1:4" ht="15" customHeight="1" x14ac:dyDescent="0.2">
      <c r="A215" s="12" t="s">
        <v>308</v>
      </c>
      <c r="D215" s="10" t="b">
        <f t="shared" si="3"/>
        <v>0</v>
      </c>
    </row>
    <row r="216" spans="1:4" ht="15" customHeight="1" x14ac:dyDescent="0.2">
      <c r="A216" s="12" t="s">
        <v>309</v>
      </c>
      <c r="D216" s="10" t="b">
        <f t="shared" si="3"/>
        <v>0</v>
      </c>
    </row>
    <row r="217" spans="1:4" ht="15" customHeight="1" x14ac:dyDescent="0.2">
      <c r="A217" s="12" t="s">
        <v>310</v>
      </c>
      <c r="D217" s="10" t="b">
        <f t="shared" si="3"/>
        <v>0</v>
      </c>
    </row>
    <row r="218" spans="1:4" ht="15" customHeight="1" x14ac:dyDescent="0.2">
      <c r="A218" s="12" t="s">
        <v>311</v>
      </c>
      <c r="D218" s="10" t="b">
        <f t="shared" si="3"/>
        <v>0</v>
      </c>
    </row>
    <row r="219" spans="1:4" ht="15" customHeight="1" x14ac:dyDescent="0.2">
      <c r="A219" s="12" t="s">
        <v>312</v>
      </c>
      <c r="D219" s="10" t="b">
        <f t="shared" si="3"/>
        <v>0</v>
      </c>
    </row>
    <row r="220" spans="1:4" ht="15" customHeight="1" x14ac:dyDescent="0.2">
      <c r="A220" s="12" t="s">
        <v>313</v>
      </c>
      <c r="D220" s="10" t="b">
        <f t="shared" si="3"/>
        <v>0</v>
      </c>
    </row>
    <row r="221" spans="1:4" ht="15" customHeight="1" x14ac:dyDescent="0.2">
      <c r="A221" s="12" t="s">
        <v>314</v>
      </c>
      <c r="D221" s="10" t="b">
        <f t="shared" si="3"/>
        <v>0</v>
      </c>
    </row>
    <row r="222" spans="1:4" ht="15" customHeight="1" x14ac:dyDescent="0.2">
      <c r="A222" s="12" t="s">
        <v>315</v>
      </c>
      <c r="D222" s="10" t="b">
        <f t="shared" si="3"/>
        <v>0</v>
      </c>
    </row>
    <row r="223" spans="1:4" ht="15" customHeight="1" x14ac:dyDescent="0.2">
      <c r="A223" s="12" t="s">
        <v>316</v>
      </c>
      <c r="D223" s="10" t="b">
        <f t="shared" si="3"/>
        <v>0</v>
      </c>
    </row>
    <row r="224" spans="1:4" ht="15" customHeight="1" x14ac:dyDescent="0.2">
      <c r="A224" s="12" t="s">
        <v>317</v>
      </c>
      <c r="D224" s="10" t="b">
        <f t="shared" si="3"/>
        <v>0</v>
      </c>
    </row>
    <row r="225" spans="1:4" ht="15" customHeight="1" x14ac:dyDescent="0.2">
      <c r="A225" s="12" t="s">
        <v>318</v>
      </c>
      <c r="D225" s="10" t="b">
        <f t="shared" si="3"/>
        <v>0</v>
      </c>
    </row>
    <row r="226" spans="1:4" ht="15" customHeight="1" x14ac:dyDescent="0.2">
      <c r="A226" s="12" t="s">
        <v>319</v>
      </c>
      <c r="D226" s="10" t="b">
        <f t="shared" si="3"/>
        <v>0</v>
      </c>
    </row>
    <row r="227" spans="1:4" ht="15" customHeight="1" x14ac:dyDescent="0.2">
      <c r="A227" s="12" t="s">
        <v>320</v>
      </c>
      <c r="D227" s="10" t="b">
        <f t="shared" si="3"/>
        <v>0</v>
      </c>
    </row>
    <row r="228" spans="1:4" ht="15" customHeight="1" x14ac:dyDescent="0.2">
      <c r="A228" s="12" t="s">
        <v>321</v>
      </c>
      <c r="D228" s="10" t="b">
        <f t="shared" si="3"/>
        <v>0</v>
      </c>
    </row>
    <row r="229" spans="1:4" ht="15" customHeight="1" x14ac:dyDescent="0.2">
      <c r="A229" s="12" t="s">
        <v>322</v>
      </c>
      <c r="D229" s="10" t="b">
        <f t="shared" si="3"/>
        <v>0</v>
      </c>
    </row>
    <row r="230" spans="1:4" ht="15" customHeight="1" x14ac:dyDescent="0.2">
      <c r="A230" s="12" t="s">
        <v>323</v>
      </c>
      <c r="D230" s="10" t="b">
        <f t="shared" si="3"/>
        <v>0</v>
      </c>
    </row>
    <row r="231" spans="1:4" ht="15" customHeight="1" x14ac:dyDescent="0.2">
      <c r="A231" s="12" t="s">
        <v>324</v>
      </c>
      <c r="D231" s="10" t="b">
        <f t="shared" si="3"/>
        <v>0</v>
      </c>
    </row>
    <row r="232" spans="1:4" ht="15" customHeight="1" x14ac:dyDescent="0.2">
      <c r="A232" s="12" t="s">
        <v>325</v>
      </c>
      <c r="D232" s="10" t="b">
        <f t="shared" si="3"/>
        <v>0</v>
      </c>
    </row>
    <row r="233" spans="1:4" ht="15" customHeight="1" x14ac:dyDescent="0.2">
      <c r="A233" s="12" t="s">
        <v>326</v>
      </c>
      <c r="D233" s="10" t="b">
        <f t="shared" si="3"/>
        <v>0</v>
      </c>
    </row>
    <row r="234" spans="1:4" ht="15" customHeight="1" x14ac:dyDescent="0.2">
      <c r="A234" s="12" t="s">
        <v>327</v>
      </c>
      <c r="D234" s="10" t="b">
        <f t="shared" si="3"/>
        <v>0</v>
      </c>
    </row>
    <row r="235" spans="1:4" ht="15" customHeight="1" x14ac:dyDescent="0.2">
      <c r="A235" s="12" t="s">
        <v>328</v>
      </c>
      <c r="D235" s="10" t="b">
        <f t="shared" si="3"/>
        <v>0</v>
      </c>
    </row>
    <row r="236" spans="1:4" ht="15" customHeight="1" x14ac:dyDescent="0.2">
      <c r="A236" s="12" t="s">
        <v>329</v>
      </c>
      <c r="D236" s="10" t="b">
        <f t="shared" si="3"/>
        <v>0</v>
      </c>
    </row>
    <row r="237" spans="1:4" ht="15" customHeight="1" x14ac:dyDescent="0.2">
      <c r="A237" s="12" t="s">
        <v>330</v>
      </c>
      <c r="D237" s="10" t="b">
        <f t="shared" si="3"/>
        <v>0</v>
      </c>
    </row>
    <row r="238" spans="1:4" ht="15" customHeight="1" x14ac:dyDescent="0.2">
      <c r="A238" s="12" t="s">
        <v>331</v>
      </c>
      <c r="D238" s="10" t="b">
        <f t="shared" si="3"/>
        <v>0</v>
      </c>
    </row>
    <row r="239" spans="1:4" ht="15" customHeight="1" x14ac:dyDescent="0.2">
      <c r="A239" s="12" t="s">
        <v>332</v>
      </c>
      <c r="D239" s="10" t="b">
        <f t="shared" si="3"/>
        <v>0</v>
      </c>
    </row>
    <row r="240" spans="1:4" ht="15" customHeight="1" x14ac:dyDescent="0.2">
      <c r="A240" s="12" t="s">
        <v>333</v>
      </c>
      <c r="D240" s="10" t="b">
        <f t="shared" si="3"/>
        <v>0</v>
      </c>
    </row>
    <row r="241" spans="1:4" ht="15" customHeight="1" x14ac:dyDescent="0.2">
      <c r="A241" s="12" t="s">
        <v>334</v>
      </c>
      <c r="D241" s="10" t="b">
        <f t="shared" si="3"/>
        <v>0</v>
      </c>
    </row>
    <row r="242" spans="1:4" ht="15" customHeight="1" x14ac:dyDescent="0.2">
      <c r="A242" s="12" t="s">
        <v>335</v>
      </c>
      <c r="D242" s="10" t="b">
        <f t="shared" si="3"/>
        <v>0</v>
      </c>
    </row>
    <row r="243" spans="1:4" ht="15" customHeight="1" x14ac:dyDescent="0.2">
      <c r="A243" s="12" t="s">
        <v>336</v>
      </c>
      <c r="D243" s="10" t="b">
        <f t="shared" si="3"/>
        <v>0</v>
      </c>
    </row>
    <row r="244" spans="1:4" ht="15" customHeight="1" x14ac:dyDescent="0.2">
      <c r="A244" s="12" t="s">
        <v>337</v>
      </c>
      <c r="D244" s="10" t="b">
        <f t="shared" si="3"/>
        <v>0</v>
      </c>
    </row>
    <row r="245" spans="1:4" ht="15" customHeight="1" x14ac:dyDescent="0.2">
      <c r="A245" s="12" t="s">
        <v>338</v>
      </c>
      <c r="D245" s="10" t="b">
        <f t="shared" si="3"/>
        <v>0</v>
      </c>
    </row>
    <row r="246" spans="1:4" ht="15" customHeight="1" x14ac:dyDescent="0.2">
      <c r="A246" s="12" t="s">
        <v>339</v>
      </c>
      <c r="D246" s="10" t="b">
        <f t="shared" si="3"/>
        <v>0</v>
      </c>
    </row>
    <row r="247" spans="1:4" ht="15" customHeight="1" x14ac:dyDescent="0.2">
      <c r="A247" s="12" t="s">
        <v>340</v>
      </c>
      <c r="D247" s="10" t="b">
        <f t="shared" si="3"/>
        <v>0</v>
      </c>
    </row>
    <row r="248" spans="1:4" ht="15" customHeight="1" x14ac:dyDescent="0.2">
      <c r="A248" s="12" t="s">
        <v>341</v>
      </c>
      <c r="D248" s="10" t="b">
        <f t="shared" si="3"/>
        <v>0</v>
      </c>
    </row>
    <row r="249" spans="1:4" ht="15" customHeight="1" x14ac:dyDescent="0.2">
      <c r="A249" s="12" t="s">
        <v>342</v>
      </c>
      <c r="D249" s="10" t="b">
        <f t="shared" si="3"/>
        <v>0</v>
      </c>
    </row>
    <row r="250" spans="1:4" ht="15" customHeight="1" x14ac:dyDescent="0.2">
      <c r="A250" s="12" t="s">
        <v>343</v>
      </c>
      <c r="D250" s="10" t="b">
        <f t="shared" si="3"/>
        <v>0</v>
      </c>
    </row>
    <row r="251" spans="1:4" ht="15" customHeight="1" x14ac:dyDescent="0.2">
      <c r="A251" s="12" t="s">
        <v>344</v>
      </c>
      <c r="D251" s="10" t="b">
        <f t="shared" si="3"/>
        <v>0</v>
      </c>
    </row>
    <row r="252" spans="1:4" ht="15" customHeight="1" x14ac:dyDescent="0.2">
      <c r="A252" s="12" t="s">
        <v>345</v>
      </c>
      <c r="D252" s="10" t="b">
        <f t="shared" si="3"/>
        <v>0</v>
      </c>
    </row>
    <row r="253" spans="1:4" ht="15" customHeight="1" x14ac:dyDescent="0.2">
      <c r="A253" s="12" t="s">
        <v>346</v>
      </c>
      <c r="D253" s="10" t="b">
        <f t="shared" si="3"/>
        <v>0</v>
      </c>
    </row>
    <row r="254" spans="1:4" ht="15" customHeight="1" x14ac:dyDescent="0.2">
      <c r="A254" s="12" t="s">
        <v>347</v>
      </c>
      <c r="D254" s="10" t="b">
        <f t="shared" si="3"/>
        <v>0</v>
      </c>
    </row>
    <row r="255" spans="1:4" ht="15" customHeight="1" x14ac:dyDescent="0.2">
      <c r="A255" s="12" t="s">
        <v>348</v>
      </c>
      <c r="D255" s="10" t="b">
        <f t="shared" si="3"/>
        <v>0</v>
      </c>
    </row>
    <row r="256" spans="1:4" ht="15" customHeight="1" x14ac:dyDescent="0.2">
      <c r="A256" s="12" t="s">
        <v>349</v>
      </c>
      <c r="D256" s="10" t="b">
        <f t="shared" si="3"/>
        <v>0</v>
      </c>
    </row>
    <row r="257" spans="1:4" ht="15" customHeight="1" x14ac:dyDescent="0.2">
      <c r="A257" s="12" t="s">
        <v>350</v>
      </c>
      <c r="D257" s="10" t="b">
        <f t="shared" si="3"/>
        <v>0</v>
      </c>
    </row>
    <row r="258" spans="1:4" ht="15" customHeight="1" x14ac:dyDescent="0.2">
      <c r="A258" s="12" t="s">
        <v>351</v>
      </c>
      <c r="D258" s="10" t="b">
        <f t="shared" si="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3CA5-51C4-46A1-A216-5D549E44F4FD}">
  <dimension ref="A1:J283"/>
  <sheetViews>
    <sheetView zoomScale="65" zoomScaleNormal="65" workbookViewId="0">
      <selection activeCell="E2" sqref="E2"/>
    </sheetView>
  </sheetViews>
  <sheetFormatPr baseColWidth="10" defaultColWidth="8.6640625" defaultRowHeight="15" x14ac:dyDescent="0.2"/>
  <cols>
    <col min="1" max="1" width="22.1640625" style="4" customWidth="1"/>
    <col min="2" max="2" width="9.1640625" style="4" bestFit="1" customWidth="1"/>
    <col min="3" max="3" width="7.1640625" style="4" customWidth="1"/>
    <col min="4" max="4" width="11.5" style="4" customWidth="1"/>
    <col min="5" max="5" width="12.1640625" style="4" bestFit="1" customWidth="1"/>
    <col min="6" max="6" width="9.5" style="4" customWidth="1"/>
    <col min="7" max="7" width="100.6640625" style="4" customWidth="1"/>
    <col min="8" max="8" width="8.6640625" style="4"/>
    <col min="9" max="9" width="8.6640625" style="25"/>
    <col min="10" max="16384" width="8.6640625" style="4"/>
  </cols>
  <sheetData>
    <row r="1" spans="1:10" x14ac:dyDescent="0.2">
      <c r="A1" s="4" t="s">
        <v>39</v>
      </c>
      <c r="B1" s="4" t="s">
        <v>352</v>
      </c>
      <c r="C1" s="4" t="s">
        <v>353</v>
      </c>
      <c r="D1" s="4" t="s">
        <v>354</v>
      </c>
      <c r="E1" s="4" t="s">
        <v>355</v>
      </c>
      <c r="F1" s="4" t="s">
        <v>45</v>
      </c>
      <c r="G1" s="4" t="s">
        <v>356</v>
      </c>
      <c r="H1" s="4" t="s">
        <v>357</v>
      </c>
      <c r="I1" s="25" t="s">
        <v>358</v>
      </c>
      <c r="J1" s="4" t="s">
        <v>359</v>
      </c>
    </row>
    <row r="2" spans="1:10" x14ac:dyDescent="0.2">
      <c r="A2" s="4" t="s">
        <v>360</v>
      </c>
      <c r="G2" s="25" t="s">
        <v>361</v>
      </c>
      <c r="H2" s="4" t="s">
        <v>361</v>
      </c>
    </row>
    <row r="3" spans="1:10" x14ac:dyDescent="0.2">
      <c r="A3" s="4" t="s">
        <v>362</v>
      </c>
      <c r="G3" s="25" t="s">
        <v>361</v>
      </c>
      <c r="H3" s="4" t="s">
        <v>361</v>
      </c>
    </row>
    <row r="4" spans="1:10" x14ac:dyDescent="0.2">
      <c r="A4" s="4" t="s">
        <v>363</v>
      </c>
      <c r="G4" s="25" t="s">
        <v>361</v>
      </c>
      <c r="H4" s="4">
        <v>1</v>
      </c>
    </row>
    <row r="5" spans="1:10" x14ac:dyDescent="0.2">
      <c r="A5" s="4" t="s">
        <v>364</v>
      </c>
      <c r="G5" s="25" t="s">
        <v>365</v>
      </c>
      <c r="H5" s="4">
        <v>1</v>
      </c>
    </row>
    <row r="6" spans="1:10" x14ac:dyDescent="0.2">
      <c r="A6" s="4" t="s">
        <v>366</v>
      </c>
      <c r="G6" s="25" t="s">
        <v>367</v>
      </c>
      <c r="H6" s="4">
        <v>1</v>
      </c>
    </row>
    <row r="7" spans="1:10" x14ac:dyDescent="0.2">
      <c r="A7" s="4" t="s">
        <v>368</v>
      </c>
      <c r="G7" s="25" t="s">
        <v>369</v>
      </c>
      <c r="H7" s="4">
        <v>1</v>
      </c>
    </row>
    <row r="8" spans="1:10" x14ac:dyDescent="0.2">
      <c r="A8" s="4" t="s">
        <v>370</v>
      </c>
      <c r="G8" s="25" t="s">
        <v>371</v>
      </c>
      <c r="H8" s="4">
        <v>1</v>
      </c>
    </row>
    <row r="9" spans="1:10" x14ac:dyDescent="0.2">
      <c r="A9" s="4" t="s">
        <v>372</v>
      </c>
      <c r="G9" s="25" t="s">
        <v>373</v>
      </c>
      <c r="H9" s="4">
        <v>1</v>
      </c>
    </row>
    <row r="10" spans="1:10" x14ac:dyDescent="0.2">
      <c r="A10" s="4" t="s">
        <v>374</v>
      </c>
      <c r="G10" s="25" t="s">
        <v>375</v>
      </c>
      <c r="H10" s="4">
        <v>1</v>
      </c>
    </row>
    <row r="11" spans="1:10" x14ac:dyDescent="0.2">
      <c r="A11" s="4" t="s">
        <v>376</v>
      </c>
      <c r="G11" s="25" t="s">
        <v>377</v>
      </c>
      <c r="H11" s="4">
        <v>1</v>
      </c>
    </row>
    <row r="12" spans="1:10" x14ac:dyDescent="0.2">
      <c r="A12" s="4" t="s">
        <v>378</v>
      </c>
      <c r="G12" s="25" t="s">
        <v>379</v>
      </c>
      <c r="H12" s="4">
        <v>1</v>
      </c>
    </row>
    <row r="13" spans="1:10" x14ac:dyDescent="0.2">
      <c r="A13" s="4" t="s">
        <v>380</v>
      </c>
      <c r="G13" s="25" t="s">
        <v>381</v>
      </c>
      <c r="H13" s="4">
        <v>1</v>
      </c>
    </row>
    <row r="14" spans="1:10" x14ac:dyDescent="0.2">
      <c r="A14" s="4" t="s">
        <v>382</v>
      </c>
      <c r="B14" s="4" t="s">
        <v>16</v>
      </c>
      <c r="G14" s="25" t="s">
        <v>383</v>
      </c>
      <c r="H14" s="4">
        <v>1</v>
      </c>
    </row>
    <row r="15" spans="1:10" x14ac:dyDescent="0.2">
      <c r="A15" s="4" t="s">
        <v>384</v>
      </c>
      <c r="B15" s="4" t="s">
        <v>16</v>
      </c>
      <c r="G15" s="25" t="s">
        <v>385</v>
      </c>
      <c r="H15" s="4">
        <v>2</v>
      </c>
    </row>
    <row r="16" spans="1:10" x14ac:dyDescent="0.2">
      <c r="A16" s="4" t="s">
        <v>386</v>
      </c>
      <c r="B16" s="4" t="s">
        <v>16</v>
      </c>
      <c r="G16" s="25" t="s">
        <v>387</v>
      </c>
      <c r="H16" s="4">
        <v>1</v>
      </c>
    </row>
    <row r="17" spans="1:8" x14ac:dyDescent="0.2">
      <c r="A17" s="4" t="s">
        <v>388</v>
      </c>
      <c r="B17" s="4" t="s">
        <v>16</v>
      </c>
      <c r="G17" s="25" t="s">
        <v>389</v>
      </c>
      <c r="H17" s="4">
        <v>2</v>
      </c>
    </row>
    <row r="18" spans="1:8" x14ac:dyDescent="0.2">
      <c r="A18" s="4" t="s">
        <v>48</v>
      </c>
      <c r="B18" s="4" t="s">
        <v>20</v>
      </c>
      <c r="G18" s="25" t="s">
        <v>390</v>
      </c>
      <c r="H18" s="4">
        <v>1</v>
      </c>
    </row>
    <row r="19" spans="1:8" x14ac:dyDescent="0.2">
      <c r="A19" s="4" t="s">
        <v>52</v>
      </c>
      <c r="B19" s="4" t="s">
        <v>20</v>
      </c>
      <c r="G19" s="25" t="s">
        <v>391</v>
      </c>
      <c r="H19" s="4">
        <v>1</v>
      </c>
    </row>
    <row r="20" spans="1:8" x14ac:dyDescent="0.2">
      <c r="A20" s="4" t="s">
        <v>54</v>
      </c>
      <c r="B20" s="4" t="s">
        <v>20</v>
      </c>
      <c r="G20" s="25" t="s">
        <v>392</v>
      </c>
      <c r="H20" s="4">
        <v>2</v>
      </c>
    </row>
    <row r="21" spans="1:8" x14ac:dyDescent="0.2">
      <c r="A21" s="4" t="s">
        <v>59</v>
      </c>
      <c r="B21" s="4" t="s">
        <v>20</v>
      </c>
      <c r="G21" s="25" t="s">
        <v>393</v>
      </c>
      <c r="H21" s="4">
        <v>1</v>
      </c>
    </row>
    <row r="22" spans="1:8" x14ac:dyDescent="0.2">
      <c r="A22" s="4" t="s">
        <v>61</v>
      </c>
      <c r="B22" s="4" t="s">
        <v>20</v>
      </c>
      <c r="G22" s="25" t="s">
        <v>394</v>
      </c>
      <c r="H22" s="4">
        <v>1</v>
      </c>
    </row>
    <row r="23" spans="1:8" x14ac:dyDescent="0.2">
      <c r="A23" s="4" t="s">
        <v>64</v>
      </c>
      <c r="B23" s="4" t="s">
        <v>20</v>
      </c>
      <c r="G23" s="25" t="s">
        <v>361</v>
      </c>
      <c r="H23" s="4">
        <v>1</v>
      </c>
    </row>
    <row r="24" spans="1:8" x14ac:dyDescent="0.2">
      <c r="A24" s="4" t="s">
        <v>65</v>
      </c>
      <c r="B24" s="4" t="s">
        <v>20</v>
      </c>
      <c r="G24" s="25" t="s">
        <v>395</v>
      </c>
      <c r="H24" s="4">
        <v>2</v>
      </c>
    </row>
    <row r="25" spans="1:8" x14ac:dyDescent="0.2">
      <c r="A25" s="4" t="s">
        <v>68</v>
      </c>
      <c r="B25" s="4" t="s">
        <v>21</v>
      </c>
      <c r="G25" s="25" t="s">
        <v>396</v>
      </c>
      <c r="H25" s="4">
        <v>1</v>
      </c>
    </row>
    <row r="26" spans="1:8" x14ac:dyDescent="0.2">
      <c r="A26" s="4" t="s">
        <v>69</v>
      </c>
      <c r="B26" s="4" t="s">
        <v>21</v>
      </c>
      <c r="G26" s="25" t="s">
        <v>397</v>
      </c>
      <c r="H26" s="4">
        <v>1</v>
      </c>
    </row>
    <row r="27" spans="1:8" x14ac:dyDescent="0.2">
      <c r="A27" s="4" t="s">
        <v>70</v>
      </c>
      <c r="B27" s="4" t="s">
        <v>21</v>
      </c>
      <c r="G27" s="25" t="s">
        <v>398</v>
      </c>
      <c r="H27" s="4">
        <v>1</v>
      </c>
    </row>
    <row r="28" spans="1:8" x14ac:dyDescent="0.2">
      <c r="A28" s="4" t="s">
        <v>71</v>
      </c>
      <c r="B28" s="4" t="s">
        <v>21</v>
      </c>
      <c r="G28" s="25" t="s">
        <v>399</v>
      </c>
      <c r="H28" s="4">
        <v>1</v>
      </c>
    </row>
    <row r="29" spans="1:8" x14ac:dyDescent="0.2">
      <c r="A29" s="4" t="s">
        <v>72</v>
      </c>
      <c r="B29" s="4" t="s">
        <v>21</v>
      </c>
      <c r="G29" s="25" t="s">
        <v>400</v>
      </c>
      <c r="H29" s="4">
        <v>1</v>
      </c>
    </row>
    <row r="30" spans="1:8" x14ac:dyDescent="0.2">
      <c r="A30" s="4" t="s">
        <v>73</v>
      </c>
      <c r="B30" s="4" t="s">
        <v>21</v>
      </c>
      <c r="G30" s="25" t="s">
        <v>401</v>
      </c>
      <c r="H30" s="4">
        <v>1</v>
      </c>
    </row>
    <row r="31" spans="1:8" x14ac:dyDescent="0.2">
      <c r="A31" s="4" t="s">
        <v>74</v>
      </c>
      <c r="B31" s="4" t="s">
        <v>21</v>
      </c>
      <c r="G31" s="25" t="s">
        <v>402</v>
      </c>
      <c r="H31" s="4">
        <v>1</v>
      </c>
    </row>
    <row r="32" spans="1:8" x14ac:dyDescent="0.2">
      <c r="A32" s="4" t="s">
        <v>76</v>
      </c>
      <c r="B32" s="4" t="s">
        <v>21</v>
      </c>
      <c r="G32" s="25" t="s">
        <v>361</v>
      </c>
      <c r="H32" s="4">
        <v>1</v>
      </c>
    </row>
    <row r="33" spans="1:8" x14ac:dyDescent="0.2">
      <c r="A33" s="4" t="s">
        <v>77</v>
      </c>
      <c r="B33" s="4" t="s">
        <v>22</v>
      </c>
      <c r="G33" s="25" t="s">
        <v>403</v>
      </c>
      <c r="H33" s="4">
        <v>1</v>
      </c>
    </row>
    <row r="34" spans="1:8" x14ac:dyDescent="0.2">
      <c r="A34" s="4" t="s">
        <v>78</v>
      </c>
      <c r="B34" s="4" t="s">
        <v>22</v>
      </c>
      <c r="G34" s="25" t="s">
        <v>404</v>
      </c>
      <c r="H34" s="4">
        <v>1</v>
      </c>
    </row>
    <row r="35" spans="1:8" x14ac:dyDescent="0.2">
      <c r="A35" s="4" t="s">
        <v>79</v>
      </c>
      <c r="B35" s="4" t="s">
        <v>22</v>
      </c>
      <c r="G35" s="25" t="s">
        <v>405</v>
      </c>
      <c r="H35" s="4">
        <v>1</v>
      </c>
    </row>
    <row r="36" spans="1:8" x14ac:dyDescent="0.2">
      <c r="A36" s="4" t="s">
        <v>80</v>
      </c>
      <c r="B36" s="4" t="s">
        <v>22</v>
      </c>
      <c r="G36" s="25" t="s">
        <v>406</v>
      </c>
      <c r="H36" s="4">
        <v>1</v>
      </c>
    </row>
    <row r="37" spans="1:8" x14ac:dyDescent="0.2">
      <c r="A37" s="4" t="s">
        <v>81</v>
      </c>
      <c r="B37" s="4" t="s">
        <v>22</v>
      </c>
      <c r="G37" s="25" t="s">
        <v>407</v>
      </c>
      <c r="H37" s="4">
        <v>2</v>
      </c>
    </row>
    <row r="38" spans="1:8" x14ac:dyDescent="0.2">
      <c r="A38" s="4" t="s">
        <v>82</v>
      </c>
      <c r="B38" s="4" t="s">
        <v>22</v>
      </c>
      <c r="G38" s="25" t="s">
        <v>408</v>
      </c>
      <c r="H38" s="4">
        <v>1</v>
      </c>
    </row>
    <row r="39" spans="1:8" x14ac:dyDescent="0.2">
      <c r="A39" s="4" t="s">
        <v>83</v>
      </c>
      <c r="B39" s="4" t="s">
        <v>22</v>
      </c>
      <c r="G39" s="25" t="s">
        <v>409</v>
      </c>
      <c r="H39" s="4">
        <v>1</v>
      </c>
    </row>
    <row r="40" spans="1:8" x14ac:dyDescent="0.2">
      <c r="A40" s="4" t="s">
        <v>84</v>
      </c>
      <c r="B40" s="26" t="s">
        <v>24</v>
      </c>
      <c r="C40" s="26"/>
      <c r="D40" s="26"/>
      <c r="E40" s="26"/>
      <c r="F40" s="26"/>
      <c r="G40" s="25" t="s">
        <v>410</v>
      </c>
      <c r="H40" s="4">
        <v>1</v>
      </c>
    </row>
    <row r="41" spans="1:8" x14ac:dyDescent="0.2">
      <c r="A41" s="4" t="s">
        <v>85</v>
      </c>
      <c r="B41" s="26" t="s">
        <v>24</v>
      </c>
      <c r="C41" s="26"/>
      <c r="D41" s="26"/>
      <c r="E41" s="26"/>
      <c r="F41" s="26"/>
      <c r="G41" s="25" t="s">
        <v>411</v>
      </c>
      <c r="H41" s="4">
        <v>1</v>
      </c>
    </row>
    <row r="42" spans="1:8" x14ac:dyDescent="0.2">
      <c r="A42" s="4" t="s">
        <v>86</v>
      </c>
      <c r="B42" s="26" t="s">
        <v>24</v>
      </c>
      <c r="C42" s="26"/>
      <c r="D42" s="26"/>
      <c r="E42" s="26"/>
      <c r="F42" s="26"/>
      <c r="G42" s="25" t="s">
        <v>412</v>
      </c>
      <c r="H42" s="4">
        <v>1</v>
      </c>
    </row>
    <row r="43" spans="1:8" x14ac:dyDescent="0.2">
      <c r="A43" s="4" t="s">
        <v>87</v>
      </c>
      <c r="B43" s="26" t="s">
        <v>24</v>
      </c>
      <c r="C43" s="26"/>
      <c r="D43" s="26"/>
      <c r="E43" s="26"/>
      <c r="F43" s="26"/>
      <c r="G43" s="25" t="s">
        <v>413</v>
      </c>
      <c r="H43" s="4">
        <v>1</v>
      </c>
    </row>
    <row r="44" spans="1:8" x14ac:dyDescent="0.2">
      <c r="A44" s="4" t="s">
        <v>88</v>
      </c>
      <c r="B44" s="26" t="s">
        <v>24</v>
      </c>
      <c r="C44" s="26"/>
      <c r="D44" s="26"/>
      <c r="E44" s="26"/>
      <c r="F44" s="26"/>
      <c r="G44" s="25" t="s">
        <v>414</v>
      </c>
      <c r="H44" s="4">
        <v>1</v>
      </c>
    </row>
    <row r="45" spans="1:8" x14ac:dyDescent="0.2">
      <c r="A45" s="4" t="s">
        <v>89</v>
      </c>
      <c r="B45" s="26" t="s">
        <v>24</v>
      </c>
      <c r="C45" s="26"/>
      <c r="D45" s="26"/>
      <c r="E45" s="26"/>
      <c r="F45" s="26"/>
      <c r="G45" s="25" t="s">
        <v>415</v>
      </c>
      <c r="H45" s="4">
        <v>1</v>
      </c>
    </row>
    <row r="46" spans="1:8" x14ac:dyDescent="0.2">
      <c r="A46" s="4" t="s">
        <v>90</v>
      </c>
      <c r="B46" s="26" t="s">
        <v>24</v>
      </c>
      <c r="C46" s="26"/>
      <c r="D46" s="26"/>
      <c r="E46" s="26"/>
      <c r="F46" s="26"/>
      <c r="G46" s="25" t="s">
        <v>416</v>
      </c>
      <c r="H46" s="4">
        <v>1</v>
      </c>
    </row>
    <row r="47" spans="1:8" x14ac:dyDescent="0.2">
      <c r="A47" s="4" t="s">
        <v>91</v>
      </c>
      <c r="B47" s="27" t="s">
        <v>26</v>
      </c>
      <c r="C47" s="27"/>
      <c r="D47" s="27"/>
      <c r="E47" s="27"/>
      <c r="F47" s="27"/>
      <c r="G47" s="25" t="s">
        <v>417</v>
      </c>
      <c r="H47" s="4">
        <v>1</v>
      </c>
    </row>
    <row r="48" spans="1:8" x14ac:dyDescent="0.2">
      <c r="A48" s="4" t="s">
        <v>92</v>
      </c>
      <c r="B48" s="27" t="s">
        <v>26</v>
      </c>
      <c r="C48" s="27"/>
      <c r="D48" s="27"/>
      <c r="E48" s="27"/>
      <c r="F48" s="27"/>
      <c r="G48" s="25" t="s">
        <v>418</v>
      </c>
      <c r="H48" s="4">
        <v>1</v>
      </c>
    </row>
    <row r="49" spans="1:8" x14ac:dyDescent="0.2">
      <c r="A49" s="4" t="s">
        <v>93</v>
      </c>
      <c r="B49" s="27" t="s">
        <v>26</v>
      </c>
      <c r="C49" s="27"/>
      <c r="D49" s="27"/>
      <c r="E49" s="27"/>
      <c r="F49" s="27"/>
      <c r="G49" s="25" t="s">
        <v>419</v>
      </c>
      <c r="H49" s="4">
        <v>1</v>
      </c>
    </row>
    <row r="50" spans="1:8" x14ac:dyDescent="0.2">
      <c r="A50" s="4" t="s">
        <v>94</v>
      </c>
      <c r="B50" s="27" t="s">
        <v>26</v>
      </c>
      <c r="C50" s="27"/>
      <c r="D50" s="27"/>
      <c r="E50" s="27"/>
      <c r="F50" s="27"/>
      <c r="G50" s="25" t="s">
        <v>420</v>
      </c>
      <c r="H50" s="4">
        <v>1</v>
      </c>
    </row>
    <row r="51" spans="1:8" x14ac:dyDescent="0.2">
      <c r="A51" s="4" t="s">
        <v>95</v>
      </c>
      <c r="B51" s="27" t="s">
        <v>26</v>
      </c>
      <c r="C51" s="27"/>
      <c r="D51" s="27"/>
      <c r="E51" s="27"/>
      <c r="F51" s="27"/>
      <c r="G51" s="25" t="s">
        <v>421</v>
      </c>
      <c r="H51" s="4">
        <v>1</v>
      </c>
    </row>
    <row r="52" spans="1:8" x14ac:dyDescent="0.2">
      <c r="A52" s="4" t="s">
        <v>96</v>
      </c>
      <c r="B52" s="27" t="s">
        <v>26</v>
      </c>
      <c r="C52" s="27"/>
      <c r="D52" s="27"/>
      <c r="E52" s="27"/>
      <c r="F52" s="27"/>
      <c r="G52" s="25" t="s">
        <v>422</v>
      </c>
      <c r="H52" s="4">
        <v>1</v>
      </c>
    </row>
    <row r="53" spans="1:8" x14ac:dyDescent="0.2">
      <c r="A53" s="4" t="s">
        <v>97</v>
      </c>
      <c r="B53" s="27" t="s">
        <v>26</v>
      </c>
      <c r="C53" s="27"/>
      <c r="D53" s="27"/>
      <c r="E53" s="27"/>
      <c r="F53" s="27"/>
      <c r="G53" s="25" t="s">
        <v>423</v>
      </c>
      <c r="H53" s="4">
        <v>1</v>
      </c>
    </row>
    <row r="54" spans="1:8" x14ac:dyDescent="0.2">
      <c r="A54" s="4" t="s">
        <v>98</v>
      </c>
      <c r="B54" s="27" t="s">
        <v>28</v>
      </c>
      <c r="C54" s="27"/>
      <c r="D54" s="27"/>
      <c r="E54" s="27"/>
      <c r="F54" s="27"/>
      <c r="G54" s="25" t="s">
        <v>424</v>
      </c>
      <c r="H54" s="4">
        <v>1</v>
      </c>
    </row>
    <row r="55" spans="1:8" x14ac:dyDescent="0.2">
      <c r="A55" s="4" t="s">
        <v>99</v>
      </c>
      <c r="B55" s="27" t="s">
        <v>28</v>
      </c>
      <c r="C55" s="27"/>
      <c r="D55" s="27"/>
      <c r="E55" s="27"/>
      <c r="F55" s="27"/>
      <c r="G55" s="25" t="s">
        <v>425</v>
      </c>
      <c r="H55" s="4">
        <v>1</v>
      </c>
    </row>
    <row r="56" spans="1:8" x14ac:dyDescent="0.2">
      <c r="A56" s="4" t="s">
        <v>100</v>
      </c>
      <c r="B56" s="27" t="s">
        <v>28</v>
      </c>
      <c r="C56" s="27"/>
      <c r="D56" s="27"/>
      <c r="E56" s="27"/>
      <c r="F56" s="27"/>
      <c r="G56" s="25" t="s">
        <v>426</v>
      </c>
      <c r="H56" s="4">
        <v>1</v>
      </c>
    </row>
    <row r="57" spans="1:8" x14ac:dyDescent="0.2">
      <c r="A57" s="4" t="s">
        <v>101</v>
      </c>
      <c r="B57" s="27" t="s">
        <v>28</v>
      </c>
      <c r="C57" s="27"/>
      <c r="D57" s="27"/>
      <c r="E57" s="27"/>
      <c r="F57" s="27"/>
      <c r="G57" s="25" t="s">
        <v>427</v>
      </c>
      <c r="H57" s="4">
        <v>1</v>
      </c>
    </row>
    <row r="58" spans="1:8" x14ac:dyDescent="0.2">
      <c r="A58" s="4" t="s">
        <v>102</v>
      </c>
      <c r="B58" s="27" t="s">
        <v>28</v>
      </c>
      <c r="C58" s="27"/>
      <c r="D58" s="27"/>
      <c r="E58" s="27"/>
      <c r="F58" s="27"/>
      <c r="G58" s="25" t="s">
        <v>428</v>
      </c>
      <c r="H58" s="4">
        <v>1</v>
      </c>
    </row>
    <row r="59" spans="1:8" x14ac:dyDescent="0.2">
      <c r="A59" s="4" t="s">
        <v>103</v>
      </c>
      <c r="B59" s="27" t="s">
        <v>28</v>
      </c>
      <c r="C59" s="27"/>
      <c r="D59" s="27"/>
      <c r="E59" s="27"/>
      <c r="F59" s="27"/>
      <c r="G59" s="25" t="s">
        <v>429</v>
      </c>
      <c r="H59" s="4">
        <v>1</v>
      </c>
    </row>
    <row r="60" spans="1:8" x14ac:dyDescent="0.2">
      <c r="A60" s="4" t="s">
        <v>104</v>
      </c>
      <c r="B60" s="27" t="s">
        <v>28</v>
      </c>
      <c r="C60" s="27"/>
      <c r="D60" s="27"/>
      <c r="E60" s="27"/>
      <c r="F60" s="27"/>
      <c r="G60" s="25" t="s">
        <v>430</v>
      </c>
      <c r="H60" s="4">
        <v>1</v>
      </c>
    </row>
    <row r="61" spans="1:8" x14ac:dyDescent="0.2">
      <c r="A61" s="4" t="s">
        <v>105</v>
      </c>
      <c r="B61" s="4" t="s">
        <v>29</v>
      </c>
      <c r="G61" s="25" t="s">
        <v>431</v>
      </c>
      <c r="H61" s="4">
        <v>1</v>
      </c>
    </row>
    <row r="62" spans="1:8" x14ac:dyDescent="0.2">
      <c r="A62" s="4" t="s">
        <v>106</v>
      </c>
      <c r="B62" s="4" t="s">
        <v>29</v>
      </c>
      <c r="G62" s="25" t="s">
        <v>432</v>
      </c>
      <c r="H62" s="4">
        <v>1</v>
      </c>
    </row>
    <row r="63" spans="1:8" x14ac:dyDescent="0.2">
      <c r="A63" s="4" t="s">
        <v>107</v>
      </c>
      <c r="B63" s="4" t="s">
        <v>29</v>
      </c>
      <c r="G63" s="25" t="s">
        <v>433</v>
      </c>
      <c r="H63" s="4">
        <v>1</v>
      </c>
    </row>
    <row r="64" spans="1:8" x14ac:dyDescent="0.2">
      <c r="A64" s="4" t="s">
        <v>108</v>
      </c>
      <c r="B64" s="4" t="s">
        <v>29</v>
      </c>
      <c r="G64" s="25" t="s">
        <v>434</v>
      </c>
      <c r="H64" s="4">
        <v>1</v>
      </c>
    </row>
    <row r="65" spans="1:8" x14ac:dyDescent="0.2">
      <c r="A65" s="4" t="s">
        <v>109</v>
      </c>
      <c r="B65" s="4" t="s">
        <v>29</v>
      </c>
      <c r="G65" s="25" t="s">
        <v>435</v>
      </c>
      <c r="H65" s="4">
        <v>1</v>
      </c>
    </row>
    <row r="66" spans="1:8" x14ac:dyDescent="0.2">
      <c r="A66" s="4" t="s">
        <v>110</v>
      </c>
      <c r="B66" s="4" t="s">
        <v>29</v>
      </c>
      <c r="G66" s="25" t="s">
        <v>436</v>
      </c>
      <c r="H66" s="4">
        <v>1</v>
      </c>
    </row>
    <row r="67" spans="1:8" x14ac:dyDescent="0.2">
      <c r="A67" s="4" t="s">
        <v>111</v>
      </c>
      <c r="B67" s="4" t="s">
        <v>29</v>
      </c>
      <c r="G67" s="25" t="s">
        <v>437</v>
      </c>
      <c r="H67" s="4">
        <v>1</v>
      </c>
    </row>
    <row r="68" spans="1:8" x14ac:dyDescent="0.2">
      <c r="A68" s="4" t="s">
        <v>112</v>
      </c>
      <c r="B68" s="4" t="s">
        <v>31</v>
      </c>
      <c r="G68" s="25" t="s">
        <v>438</v>
      </c>
      <c r="H68" s="4">
        <v>1</v>
      </c>
    </row>
    <row r="69" spans="1:8" x14ac:dyDescent="0.2">
      <c r="A69" s="4" t="s">
        <v>114</v>
      </c>
      <c r="B69" s="4" t="s">
        <v>31</v>
      </c>
      <c r="G69" s="25" t="s">
        <v>439</v>
      </c>
      <c r="H69" s="4">
        <v>1</v>
      </c>
    </row>
    <row r="70" spans="1:8" x14ac:dyDescent="0.2">
      <c r="A70" s="4" t="s">
        <v>115</v>
      </c>
      <c r="B70" s="4" t="s">
        <v>31</v>
      </c>
      <c r="G70" s="25" t="s">
        <v>440</v>
      </c>
      <c r="H70" s="4">
        <v>1</v>
      </c>
    </row>
    <row r="71" spans="1:8" x14ac:dyDescent="0.2">
      <c r="A71" s="4" t="s">
        <v>116</v>
      </c>
      <c r="B71" s="4" t="s">
        <v>31</v>
      </c>
      <c r="G71" s="25" t="s">
        <v>361</v>
      </c>
      <c r="H71" s="4">
        <v>1</v>
      </c>
    </row>
    <row r="72" spans="1:8" x14ac:dyDescent="0.2">
      <c r="A72" s="4" t="s">
        <v>117</v>
      </c>
      <c r="B72" s="4" t="s">
        <v>31</v>
      </c>
      <c r="G72" s="25" t="s">
        <v>441</v>
      </c>
      <c r="H72" s="4">
        <v>1</v>
      </c>
    </row>
    <row r="73" spans="1:8" x14ac:dyDescent="0.2">
      <c r="A73" s="4" t="s">
        <v>118</v>
      </c>
      <c r="B73" s="4" t="s">
        <v>31</v>
      </c>
      <c r="G73" s="25" t="s">
        <v>442</v>
      </c>
      <c r="H73" s="4">
        <v>1</v>
      </c>
    </row>
    <row r="74" spans="1:8" x14ac:dyDescent="0.2">
      <c r="A74" s="4" t="s">
        <v>119</v>
      </c>
      <c r="B74" s="4" t="s">
        <v>31</v>
      </c>
      <c r="G74" s="25" t="s">
        <v>443</v>
      </c>
      <c r="H74" s="4">
        <v>1</v>
      </c>
    </row>
    <row r="75" spans="1:8" x14ac:dyDescent="0.2">
      <c r="A75" s="4" t="s">
        <v>120</v>
      </c>
      <c r="B75" s="4" t="s">
        <v>31</v>
      </c>
      <c r="G75" s="25" t="s">
        <v>444</v>
      </c>
      <c r="H75" s="4">
        <v>1</v>
      </c>
    </row>
    <row r="76" spans="1:8" x14ac:dyDescent="0.2">
      <c r="A76" s="4" t="s">
        <v>121</v>
      </c>
      <c r="B76" s="4" t="s">
        <v>31</v>
      </c>
      <c r="G76" s="25" t="s">
        <v>445</v>
      </c>
      <c r="H76" s="4">
        <v>2</v>
      </c>
    </row>
    <row r="77" spans="1:8" x14ac:dyDescent="0.2">
      <c r="A77" s="4" t="s">
        <v>122</v>
      </c>
      <c r="B77" s="4" t="s">
        <v>33</v>
      </c>
      <c r="G77" s="25" t="s">
        <v>446</v>
      </c>
      <c r="H77" s="4">
        <v>1</v>
      </c>
    </row>
    <row r="78" spans="1:8" x14ac:dyDescent="0.2">
      <c r="A78" s="4" t="s">
        <v>124</v>
      </c>
      <c r="B78" s="4" t="s">
        <v>33</v>
      </c>
      <c r="G78" s="25" t="s">
        <v>447</v>
      </c>
      <c r="H78" s="4">
        <v>1</v>
      </c>
    </row>
    <row r="79" spans="1:8" x14ac:dyDescent="0.2">
      <c r="A79" s="4" t="s">
        <v>125</v>
      </c>
      <c r="B79" s="4" t="s">
        <v>33</v>
      </c>
      <c r="G79" s="25" t="s">
        <v>448</v>
      </c>
      <c r="H79" s="4">
        <v>1</v>
      </c>
    </row>
    <row r="80" spans="1:8" x14ac:dyDescent="0.2">
      <c r="A80" s="4" t="s">
        <v>126</v>
      </c>
      <c r="B80" s="4" t="s">
        <v>33</v>
      </c>
      <c r="G80" s="25" t="s">
        <v>449</v>
      </c>
      <c r="H80" s="4">
        <v>1</v>
      </c>
    </row>
    <row r="81" spans="1:8" x14ac:dyDescent="0.2">
      <c r="A81" s="4" t="s">
        <v>127</v>
      </c>
      <c r="B81" s="4" t="s">
        <v>33</v>
      </c>
      <c r="G81" s="25" t="s">
        <v>450</v>
      </c>
      <c r="H81" s="4">
        <v>1</v>
      </c>
    </row>
    <row r="82" spans="1:8" x14ac:dyDescent="0.2">
      <c r="A82" s="4" t="s">
        <v>128</v>
      </c>
      <c r="B82" s="4" t="s">
        <v>33</v>
      </c>
      <c r="G82" s="25" t="s">
        <v>451</v>
      </c>
      <c r="H82" s="4">
        <v>1</v>
      </c>
    </row>
    <row r="83" spans="1:8" x14ac:dyDescent="0.2">
      <c r="A83" s="4" t="s">
        <v>129</v>
      </c>
      <c r="B83" s="4" t="s">
        <v>34</v>
      </c>
      <c r="G83" s="25" t="s">
        <v>452</v>
      </c>
      <c r="H83" s="4">
        <v>1</v>
      </c>
    </row>
    <row r="84" spans="1:8" x14ac:dyDescent="0.2">
      <c r="A84" s="4" t="s">
        <v>130</v>
      </c>
      <c r="B84" s="4" t="s">
        <v>34</v>
      </c>
      <c r="G84" s="25" t="s">
        <v>453</v>
      </c>
      <c r="H84" s="4">
        <v>1</v>
      </c>
    </row>
    <row r="85" spans="1:8" x14ac:dyDescent="0.2">
      <c r="A85" s="4" t="s">
        <v>131</v>
      </c>
      <c r="B85" s="4" t="s">
        <v>34</v>
      </c>
      <c r="G85" s="25" t="s">
        <v>454</v>
      </c>
      <c r="H85" s="4">
        <v>1</v>
      </c>
    </row>
    <row r="86" spans="1:8" x14ac:dyDescent="0.2">
      <c r="A86" s="4" t="s">
        <v>132</v>
      </c>
      <c r="B86" s="4" t="s">
        <v>34</v>
      </c>
      <c r="G86" s="25" t="s">
        <v>455</v>
      </c>
      <c r="H86" s="4">
        <v>1</v>
      </c>
    </row>
    <row r="87" spans="1:8" x14ac:dyDescent="0.2">
      <c r="A87" s="4" t="s">
        <v>133</v>
      </c>
      <c r="B87" s="4" t="s">
        <v>34</v>
      </c>
      <c r="G87" s="25" t="s">
        <v>456</v>
      </c>
      <c r="H87" s="4">
        <v>1</v>
      </c>
    </row>
    <row r="88" spans="1:8" x14ac:dyDescent="0.2">
      <c r="A88" s="4" t="s">
        <v>134</v>
      </c>
      <c r="B88" s="4" t="s">
        <v>34</v>
      </c>
      <c r="G88" s="25" t="s">
        <v>457</v>
      </c>
      <c r="H88" s="4">
        <v>1</v>
      </c>
    </row>
    <row r="89" spans="1:8" x14ac:dyDescent="0.2">
      <c r="A89" s="4" t="s">
        <v>135</v>
      </c>
      <c r="B89" s="4" t="s">
        <v>34</v>
      </c>
      <c r="G89" s="25" t="s">
        <v>458</v>
      </c>
      <c r="H89" s="4">
        <v>1</v>
      </c>
    </row>
    <row r="90" spans="1:8" x14ac:dyDescent="0.2">
      <c r="A90" s="4" t="s">
        <v>136</v>
      </c>
      <c r="B90" s="4" t="s">
        <v>36</v>
      </c>
      <c r="G90" s="25" t="s">
        <v>459</v>
      </c>
      <c r="H90" s="4">
        <v>1</v>
      </c>
    </row>
    <row r="91" spans="1:8" x14ac:dyDescent="0.2">
      <c r="A91" s="4" t="s">
        <v>137</v>
      </c>
      <c r="B91" s="4" t="s">
        <v>36</v>
      </c>
      <c r="G91" s="25" t="s">
        <v>460</v>
      </c>
      <c r="H91" s="4">
        <v>1</v>
      </c>
    </row>
    <row r="92" spans="1:8" x14ac:dyDescent="0.2">
      <c r="A92" s="4" t="s">
        <v>138</v>
      </c>
      <c r="B92" s="4" t="s">
        <v>36</v>
      </c>
      <c r="G92" s="25" t="s">
        <v>461</v>
      </c>
      <c r="H92" s="4">
        <v>1</v>
      </c>
    </row>
    <row r="93" spans="1:8" x14ac:dyDescent="0.2">
      <c r="A93" s="4" t="s">
        <v>139</v>
      </c>
      <c r="B93" s="4" t="s">
        <v>36</v>
      </c>
      <c r="G93" s="25" t="s">
        <v>462</v>
      </c>
      <c r="H93" s="4">
        <v>1</v>
      </c>
    </row>
    <row r="94" spans="1:8" x14ac:dyDescent="0.2">
      <c r="A94" s="4" t="s">
        <v>140</v>
      </c>
      <c r="B94" s="4" t="s">
        <v>36</v>
      </c>
      <c r="G94" s="25" t="s">
        <v>463</v>
      </c>
      <c r="H94" s="4">
        <v>1</v>
      </c>
    </row>
    <row r="95" spans="1:8" x14ac:dyDescent="0.2">
      <c r="A95" s="4" t="s">
        <v>141</v>
      </c>
      <c r="B95" s="4" t="s">
        <v>36</v>
      </c>
      <c r="G95" s="25" t="s">
        <v>464</v>
      </c>
      <c r="H95" s="4">
        <v>1</v>
      </c>
    </row>
    <row r="96" spans="1:8" x14ac:dyDescent="0.2">
      <c r="A96" s="4" t="s">
        <v>142</v>
      </c>
      <c r="B96" s="4" t="s">
        <v>36</v>
      </c>
      <c r="G96" s="25" t="s">
        <v>465</v>
      </c>
      <c r="H96" s="4">
        <v>1</v>
      </c>
    </row>
    <row r="97" spans="1:8" x14ac:dyDescent="0.2">
      <c r="A97" s="4" t="s">
        <v>143</v>
      </c>
      <c r="B97" s="4" t="s">
        <v>38</v>
      </c>
      <c r="G97" s="25" t="s">
        <v>466</v>
      </c>
      <c r="H97" s="4">
        <v>1</v>
      </c>
    </row>
    <row r="98" spans="1:8" x14ac:dyDescent="0.2">
      <c r="A98" s="4" t="s">
        <v>144</v>
      </c>
      <c r="B98" s="4" t="s">
        <v>38</v>
      </c>
      <c r="G98" s="25" t="s">
        <v>467</v>
      </c>
      <c r="H98" s="4">
        <v>1</v>
      </c>
    </row>
    <row r="99" spans="1:8" x14ac:dyDescent="0.2">
      <c r="A99" s="4" t="s">
        <v>145</v>
      </c>
      <c r="B99" s="4" t="s">
        <v>38</v>
      </c>
      <c r="G99" s="25" t="s">
        <v>468</v>
      </c>
      <c r="H99" s="4">
        <v>1</v>
      </c>
    </row>
    <row r="100" spans="1:8" x14ac:dyDescent="0.2">
      <c r="A100" s="4" t="s">
        <v>146</v>
      </c>
      <c r="B100" s="4" t="s">
        <v>38</v>
      </c>
      <c r="G100" s="25" t="s">
        <v>469</v>
      </c>
      <c r="H100" s="4">
        <v>1</v>
      </c>
    </row>
    <row r="101" spans="1:8" x14ac:dyDescent="0.2">
      <c r="A101" s="4" t="s">
        <v>147</v>
      </c>
      <c r="B101" s="4" t="s">
        <v>38</v>
      </c>
      <c r="G101" s="25" t="s">
        <v>470</v>
      </c>
      <c r="H101" s="4">
        <v>1</v>
      </c>
    </row>
    <row r="102" spans="1:8" x14ac:dyDescent="0.2">
      <c r="A102" s="4" t="s">
        <v>148</v>
      </c>
      <c r="B102" s="4" t="s">
        <v>38</v>
      </c>
      <c r="G102" s="25" t="s">
        <v>471</v>
      </c>
      <c r="H102" s="4">
        <v>1</v>
      </c>
    </row>
    <row r="103" spans="1:8" x14ac:dyDescent="0.2">
      <c r="A103" s="4" t="s">
        <v>149</v>
      </c>
      <c r="B103" s="4" t="s">
        <v>38</v>
      </c>
      <c r="G103" s="25" t="s">
        <v>472</v>
      </c>
      <c r="H103" s="4">
        <v>1</v>
      </c>
    </row>
    <row r="104" spans="1:8" x14ac:dyDescent="0.2">
      <c r="A104" s="4" t="s">
        <v>150</v>
      </c>
      <c r="B104" s="4" t="s">
        <v>37</v>
      </c>
      <c r="G104" s="25" t="s">
        <v>473</v>
      </c>
      <c r="H104" s="4">
        <v>1</v>
      </c>
    </row>
    <row r="105" spans="1:8" x14ac:dyDescent="0.2">
      <c r="A105" s="4" t="s">
        <v>151</v>
      </c>
      <c r="B105" s="4" t="s">
        <v>37</v>
      </c>
      <c r="G105" s="25" t="s">
        <v>474</v>
      </c>
      <c r="H105" s="4">
        <v>1</v>
      </c>
    </row>
    <row r="106" spans="1:8" x14ac:dyDescent="0.2">
      <c r="A106" s="4" t="s">
        <v>152</v>
      </c>
      <c r="B106" s="4" t="s">
        <v>37</v>
      </c>
      <c r="G106" s="25" t="s">
        <v>475</v>
      </c>
      <c r="H106" s="4">
        <v>1</v>
      </c>
    </row>
    <row r="107" spans="1:8" x14ac:dyDescent="0.2">
      <c r="A107" s="4" t="s">
        <v>153</v>
      </c>
      <c r="B107" s="4" t="s">
        <v>37</v>
      </c>
      <c r="G107" s="25" t="s">
        <v>476</v>
      </c>
      <c r="H107" s="4">
        <v>1</v>
      </c>
    </row>
    <row r="108" spans="1:8" x14ac:dyDescent="0.2">
      <c r="A108" s="4" t="s">
        <v>154</v>
      </c>
      <c r="B108" s="4" t="s">
        <v>37</v>
      </c>
      <c r="G108" s="25" t="s">
        <v>477</v>
      </c>
      <c r="H108" s="4">
        <v>1</v>
      </c>
    </row>
    <row r="109" spans="1:8" x14ac:dyDescent="0.2">
      <c r="A109" s="4" t="s">
        <v>155</v>
      </c>
      <c r="B109" s="4" t="s">
        <v>37</v>
      </c>
      <c r="G109" s="25" t="s">
        <v>478</v>
      </c>
      <c r="H109" s="4">
        <v>1</v>
      </c>
    </row>
    <row r="110" spans="1:8" x14ac:dyDescent="0.2">
      <c r="A110" s="4" t="s">
        <v>156</v>
      </c>
      <c r="B110" s="4" t="s">
        <v>37</v>
      </c>
      <c r="G110" s="25" t="s">
        <v>479</v>
      </c>
      <c r="H110" s="4">
        <v>1</v>
      </c>
    </row>
    <row r="111" spans="1:8" x14ac:dyDescent="0.2">
      <c r="A111" s="4" t="s">
        <v>157</v>
      </c>
      <c r="B111" s="4" t="s">
        <v>7</v>
      </c>
      <c r="G111" s="25" t="s">
        <v>480</v>
      </c>
      <c r="H111" s="4">
        <v>1</v>
      </c>
    </row>
    <row r="112" spans="1:8" x14ac:dyDescent="0.2">
      <c r="A112" s="4" t="s">
        <v>158</v>
      </c>
      <c r="B112" s="4" t="s">
        <v>7</v>
      </c>
      <c r="G112" s="25" t="s">
        <v>481</v>
      </c>
      <c r="H112" s="4">
        <v>1</v>
      </c>
    </row>
    <row r="113" spans="1:8" x14ac:dyDescent="0.2">
      <c r="A113" s="4" t="s">
        <v>159</v>
      </c>
      <c r="B113" s="4" t="s">
        <v>7</v>
      </c>
      <c r="G113" s="25" t="s">
        <v>482</v>
      </c>
      <c r="H113" s="4">
        <v>1</v>
      </c>
    </row>
    <row r="114" spans="1:8" x14ac:dyDescent="0.2">
      <c r="A114" s="4" t="s">
        <v>160</v>
      </c>
      <c r="B114" s="4" t="s">
        <v>7</v>
      </c>
      <c r="G114" s="25" t="s">
        <v>483</v>
      </c>
      <c r="H114" s="4">
        <v>1</v>
      </c>
    </row>
    <row r="115" spans="1:8" x14ac:dyDescent="0.2">
      <c r="A115" s="4" t="s">
        <v>161</v>
      </c>
      <c r="B115" s="4" t="s">
        <v>7</v>
      </c>
      <c r="G115" s="25" t="s">
        <v>484</v>
      </c>
      <c r="H115" s="4">
        <v>1</v>
      </c>
    </row>
    <row r="116" spans="1:8" x14ac:dyDescent="0.2">
      <c r="A116" s="4" t="s">
        <v>162</v>
      </c>
      <c r="B116" s="4" t="s">
        <v>7</v>
      </c>
      <c r="G116" s="25" t="s">
        <v>485</v>
      </c>
      <c r="H116" s="4">
        <v>1</v>
      </c>
    </row>
    <row r="117" spans="1:8" x14ac:dyDescent="0.2">
      <c r="A117" s="4" t="s">
        <v>163</v>
      </c>
      <c r="B117" s="4" t="s">
        <v>7</v>
      </c>
      <c r="G117" s="25" t="s">
        <v>486</v>
      </c>
      <c r="H117" s="4">
        <v>1</v>
      </c>
    </row>
    <row r="118" spans="1:8" x14ac:dyDescent="0.2">
      <c r="A118" s="4" t="s">
        <v>164</v>
      </c>
      <c r="B118" s="4" t="s">
        <v>7</v>
      </c>
      <c r="G118" s="25" t="s">
        <v>487</v>
      </c>
      <c r="H118" s="4">
        <v>1</v>
      </c>
    </row>
    <row r="119" spans="1:8" x14ac:dyDescent="0.2">
      <c r="A119" s="4" t="s">
        <v>166</v>
      </c>
      <c r="B119" s="4" t="s">
        <v>20</v>
      </c>
      <c r="G119" s="25" t="s">
        <v>488</v>
      </c>
      <c r="H119" s="4">
        <v>1</v>
      </c>
    </row>
    <row r="120" spans="1:8" x14ac:dyDescent="0.2">
      <c r="A120" s="4" t="s">
        <v>167</v>
      </c>
      <c r="B120" s="4" t="s">
        <v>20</v>
      </c>
      <c r="G120" s="25" t="s">
        <v>489</v>
      </c>
      <c r="H120" s="4">
        <v>1</v>
      </c>
    </row>
    <row r="121" spans="1:8" x14ac:dyDescent="0.2">
      <c r="A121" s="4" t="s">
        <v>168</v>
      </c>
      <c r="B121" s="4" t="s">
        <v>20</v>
      </c>
      <c r="G121" s="25" t="s">
        <v>490</v>
      </c>
      <c r="H121" s="4">
        <v>1</v>
      </c>
    </row>
    <row r="122" spans="1:8" x14ac:dyDescent="0.2">
      <c r="A122" s="4" t="s">
        <v>169</v>
      </c>
      <c r="B122" s="4" t="s">
        <v>20</v>
      </c>
      <c r="G122" s="25" t="s">
        <v>491</v>
      </c>
      <c r="H122" s="4">
        <v>1</v>
      </c>
    </row>
    <row r="123" spans="1:8" x14ac:dyDescent="0.2">
      <c r="A123" s="4" t="s">
        <v>170</v>
      </c>
      <c r="B123" s="4" t="s">
        <v>20</v>
      </c>
      <c r="G123" s="25" t="s">
        <v>492</v>
      </c>
      <c r="H123" s="4">
        <v>1</v>
      </c>
    </row>
    <row r="124" spans="1:8" x14ac:dyDescent="0.2">
      <c r="A124" s="4" t="s">
        <v>171</v>
      </c>
      <c r="B124" s="4" t="s">
        <v>20</v>
      </c>
      <c r="G124" s="25" t="s">
        <v>493</v>
      </c>
      <c r="H124" s="4">
        <v>1</v>
      </c>
    </row>
    <row r="125" spans="1:8" x14ac:dyDescent="0.2">
      <c r="A125" s="4" t="s">
        <v>172</v>
      </c>
      <c r="B125" s="4" t="s">
        <v>12</v>
      </c>
      <c r="G125" s="25" t="s">
        <v>494</v>
      </c>
      <c r="H125" s="4">
        <v>1</v>
      </c>
    </row>
    <row r="126" spans="1:8" x14ac:dyDescent="0.2">
      <c r="A126" s="4" t="s">
        <v>173</v>
      </c>
      <c r="B126" s="4" t="s">
        <v>12</v>
      </c>
      <c r="G126" s="25" t="s">
        <v>495</v>
      </c>
      <c r="H126" s="4">
        <v>1</v>
      </c>
    </row>
    <row r="127" spans="1:8" x14ac:dyDescent="0.2">
      <c r="A127" s="4" t="s">
        <v>174</v>
      </c>
      <c r="B127" s="4" t="s">
        <v>12</v>
      </c>
      <c r="G127" s="25" t="s">
        <v>496</v>
      </c>
      <c r="H127" s="4">
        <v>1</v>
      </c>
    </row>
    <row r="128" spans="1:8" x14ac:dyDescent="0.2">
      <c r="A128" s="4" t="s">
        <v>175</v>
      </c>
      <c r="B128" s="4" t="s">
        <v>12</v>
      </c>
      <c r="G128" s="25" t="s">
        <v>497</v>
      </c>
      <c r="H128" s="4">
        <v>1</v>
      </c>
    </row>
    <row r="129" spans="1:8" x14ac:dyDescent="0.2">
      <c r="A129" s="4" t="s">
        <v>176</v>
      </c>
      <c r="B129" s="4" t="s">
        <v>12</v>
      </c>
      <c r="G129" s="25" t="s">
        <v>498</v>
      </c>
      <c r="H129" s="4">
        <v>1</v>
      </c>
    </row>
    <row r="130" spans="1:8" x14ac:dyDescent="0.2">
      <c r="A130" s="4" t="s">
        <v>177</v>
      </c>
      <c r="B130" s="4" t="s">
        <v>12</v>
      </c>
      <c r="G130" s="25" t="s">
        <v>499</v>
      </c>
      <c r="H130" s="4">
        <v>1</v>
      </c>
    </row>
    <row r="131" spans="1:8" x14ac:dyDescent="0.2">
      <c r="A131" s="4" t="s">
        <v>178</v>
      </c>
      <c r="B131" s="4" t="s">
        <v>12</v>
      </c>
      <c r="G131" s="25" t="s">
        <v>500</v>
      </c>
      <c r="H131" s="4">
        <v>1</v>
      </c>
    </row>
    <row r="132" spans="1:8" x14ac:dyDescent="0.2">
      <c r="A132" s="4" t="s">
        <v>179</v>
      </c>
      <c r="B132" s="4" t="s">
        <v>12</v>
      </c>
      <c r="G132" s="25" t="s">
        <v>361</v>
      </c>
      <c r="H132" s="4">
        <v>1</v>
      </c>
    </row>
    <row r="133" spans="1:8" x14ac:dyDescent="0.2">
      <c r="A133" s="4" t="s">
        <v>180</v>
      </c>
      <c r="B133" s="4" t="s">
        <v>12</v>
      </c>
      <c r="G133" s="25" t="s">
        <v>501</v>
      </c>
      <c r="H133" s="4">
        <v>1</v>
      </c>
    </row>
    <row r="134" spans="1:8" x14ac:dyDescent="0.2">
      <c r="A134" s="4" t="s">
        <v>182</v>
      </c>
      <c r="B134" s="4" t="s">
        <v>12</v>
      </c>
      <c r="G134" s="25" t="s">
        <v>502</v>
      </c>
      <c r="H134" s="4">
        <v>1</v>
      </c>
    </row>
    <row r="135" spans="1:8" x14ac:dyDescent="0.2">
      <c r="A135" s="4" t="s">
        <v>183</v>
      </c>
      <c r="B135" s="4" t="s">
        <v>16</v>
      </c>
      <c r="G135" s="25" t="s">
        <v>503</v>
      </c>
      <c r="H135" s="4">
        <v>1</v>
      </c>
    </row>
    <row r="136" spans="1:8" x14ac:dyDescent="0.2">
      <c r="A136" s="4" t="s">
        <v>184</v>
      </c>
      <c r="B136" s="4" t="s">
        <v>16</v>
      </c>
      <c r="G136" s="25" t="s">
        <v>504</v>
      </c>
      <c r="H136" s="4">
        <v>1</v>
      </c>
    </row>
    <row r="137" spans="1:8" x14ac:dyDescent="0.2">
      <c r="A137" s="4" t="s">
        <v>185</v>
      </c>
      <c r="B137" s="4" t="s">
        <v>16</v>
      </c>
      <c r="G137" s="25" t="s">
        <v>505</v>
      </c>
      <c r="H137" s="4">
        <v>1</v>
      </c>
    </row>
    <row r="138" spans="1:8" x14ac:dyDescent="0.2">
      <c r="A138" s="4" t="s">
        <v>186</v>
      </c>
      <c r="B138" s="4" t="s">
        <v>16</v>
      </c>
      <c r="G138" s="25" t="s">
        <v>506</v>
      </c>
      <c r="H138" s="4">
        <v>1</v>
      </c>
    </row>
    <row r="139" spans="1:8" x14ac:dyDescent="0.2">
      <c r="A139" s="4" t="s">
        <v>187</v>
      </c>
      <c r="B139" s="4" t="s">
        <v>16</v>
      </c>
      <c r="G139" s="25" t="s">
        <v>507</v>
      </c>
      <c r="H139" s="4">
        <v>1</v>
      </c>
    </row>
    <row r="140" spans="1:8" x14ac:dyDescent="0.2">
      <c r="A140" s="4" t="s">
        <v>188</v>
      </c>
      <c r="B140" s="4" t="s">
        <v>16</v>
      </c>
      <c r="G140" s="25" t="s">
        <v>508</v>
      </c>
      <c r="H140" s="4">
        <v>1</v>
      </c>
    </row>
    <row r="141" spans="1:8" x14ac:dyDescent="0.2">
      <c r="A141" s="4" t="s">
        <v>189</v>
      </c>
      <c r="B141" s="4" t="s">
        <v>16</v>
      </c>
      <c r="G141" s="25" t="s">
        <v>509</v>
      </c>
      <c r="H141" s="4">
        <v>1</v>
      </c>
    </row>
    <row r="142" spans="1:8" x14ac:dyDescent="0.2">
      <c r="A142" s="4" t="s">
        <v>510</v>
      </c>
      <c r="B142" s="4" t="s">
        <v>21</v>
      </c>
      <c r="G142" s="25" t="s">
        <v>511</v>
      </c>
      <c r="H142" s="4">
        <v>1</v>
      </c>
    </row>
    <row r="143" spans="1:8" x14ac:dyDescent="0.2">
      <c r="A143" s="4" t="s">
        <v>512</v>
      </c>
      <c r="B143" s="4" t="s">
        <v>21</v>
      </c>
      <c r="G143" s="25" t="s">
        <v>513</v>
      </c>
      <c r="H143" s="4">
        <v>1</v>
      </c>
    </row>
    <row r="144" spans="1:8" x14ac:dyDescent="0.2">
      <c r="A144" s="4" t="s">
        <v>514</v>
      </c>
      <c r="B144" s="4" t="s">
        <v>21</v>
      </c>
      <c r="G144" s="25" t="s">
        <v>515</v>
      </c>
      <c r="H144" s="4">
        <v>1</v>
      </c>
    </row>
    <row r="145" spans="1:8" x14ac:dyDescent="0.2">
      <c r="A145" s="4" t="s">
        <v>516</v>
      </c>
      <c r="B145" s="4" t="s">
        <v>21</v>
      </c>
      <c r="G145" s="25" t="s">
        <v>517</v>
      </c>
      <c r="H145" s="4">
        <v>1</v>
      </c>
    </row>
    <row r="146" spans="1:8" x14ac:dyDescent="0.2">
      <c r="A146" s="4" t="s">
        <v>518</v>
      </c>
      <c r="B146" s="4" t="s">
        <v>21</v>
      </c>
      <c r="G146" s="25" t="s">
        <v>519</v>
      </c>
      <c r="H146" s="4">
        <v>1</v>
      </c>
    </row>
    <row r="147" spans="1:8" x14ac:dyDescent="0.2">
      <c r="A147" s="4" t="s">
        <v>520</v>
      </c>
      <c r="B147" s="4" t="s">
        <v>21</v>
      </c>
      <c r="G147" s="25" t="s">
        <v>521</v>
      </c>
      <c r="H147" s="4">
        <v>3</v>
      </c>
    </row>
    <row r="148" spans="1:8" x14ac:dyDescent="0.2">
      <c r="A148" s="4" t="s">
        <v>522</v>
      </c>
      <c r="B148" s="4" t="s">
        <v>21</v>
      </c>
      <c r="G148" s="25" t="s">
        <v>523</v>
      </c>
      <c r="H148" s="4">
        <v>1</v>
      </c>
    </row>
    <row r="149" spans="1:8" x14ac:dyDescent="0.2">
      <c r="A149" s="4" t="s">
        <v>524</v>
      </c>
      <c r="B149" s="4" t="s">
        <v>21</v>
      </c>
      <c r="G149" s="25" t="s">
        <v>525</v>
      </c>
      <c r="H149" s="4">
        <v>1</v>
      </c>
    </row>
    <row r="150" spans="1:8" x14ac:dyDescent="0.2">
      <c r="A150" s="4" t="s">
        <v>526</v>
      </c>
      <c r="B150" s="4" t="s">
        <v>21</v>
      </c>
      <c r="G150" s="25" t="s">
        <v>527</v>
      </c>
      <c r="H150" s="4">
        <v>1</v>
      </c>
    </row>
    <row r="151" spans="1:8" x14ac:dyDescent="0.2">
      <c r="A151" s="4" t="s">
        <v>528</v>
      </c>
      <c r="B151" s="4" t="s">
        <v>21</v>
      </c>
      <c r="G151" s="25" t="s">
        <v>529</v>
      </c>
      <c r="H151" s="4">
        <v>1</v>
      </c>
    </row>
    <row r="152" spans="1:8" x14ac:dyDescent="0.2">
      <c r="A152" s="4" t="s">
        <v>530</v>
      </c>
      <c r="B152" s="4" t="s">
        <v>21</v>
      </c>
      <c r="G152" s="25" t="s">
        <v>531</v>
      </c>
      <c r="H152" s="4">
        <v>1</v>
      </c>
    </row>
    <row r="153" spans="1:8" x14ac:dyDescent="0.2">
      <c r="A153" s="4" t="s">
        <v>190</v>
      </c>
      <c r="B153" s="4" t="s">
        <v>38</v>
      </c>
      <c r="G153" s="25" t="s">
        <v>532</v>
      </c>
      <c r="H153" s="4">
        <v>1</v>
      </c>
    </row>
    <row r="154" spans="1:8" x14ac:dyDescent="0.2">
      <c r="A154" s="4" t="s">
        <v>194</v>
      </c>
      <c r="B154" s="4" t="s">
        <v>38</v>
      </c>
      <c r="G154" s="25" t="s">
        <v>533</v>
      </c>
      <c r="H154" s="4">
        <v>2</v>
      </c>
    </row>
    <row r="155" spans="1:8" x14ac:dyDescent="0.2">
      <c r="A155" s="4" t="s">
        <v>534</v>
      </c>
      <c r="B155" s="4" t="s">
        <v>38</v>
      </c>
      <c r="G155" s="25" t="s">
        <v>535</v>
      </c>
      <c r="H155" s="4">
        <v>2</v>
      </c>
    </row>
    <row r="156" spans="1:8" x14ac:dyDescent="0.2">
      <c r="A156" s="4" t="s">
        <v>199</v>
      </c>
      <c r="B156" s="4" t="s">
        <v>20</v>
      </c>
      <c r="G156" s="25" t="s">
        <v>536</v>
      </c>
      <c r="H156" s="4">
        <v>1</v>
      </c>
    </row>
    <row r="157" spans="1:8" x14ac:dyDescent="0.2">
      <c r="A157" s="4" t="s">
        <v>201</v>
      </c>
      <c r="B157" s="4" t="s">
        <v>20</v>
      </c>
      <c r="G157" s="25" t="s">
        <v>537</v>
      </c>
      <c r="H157" s="4">
        <v>1</v>
      </c>
    </row>
    <row r="158" spans="1:8" x14ac:dyDescent="0.2">
      <c r="A158" s="4" t="s">
        <v>203</v>
      </c>
      <c r="B158" s="4" t="s">
        <v>20</v>
      </c>
      <c r="G158" s="25" t="s">
        <v>538</v>
      </c>
      <c r="H158" s="4">
        <v>1</v>
      </c>
    </row>
    <row r="159" spans="1:8" x14ac:dyDescent="0.2">
      <c r="A159" s="4" t="s">
        <v>205</v>
      </c>
      <c r="B159" s="4" t="s">
        <v>20</v>
      </c>
      <c r="G159" s="25" t="s">
        <v>539</v>
      </c>
      <c r="H159" s="4">
        <v>1</v>
      </c>
    </row>
    <row r="160" spans="1:8" x14ac:dyDescent="0.2">
      <c r="A160" s="4" t="s">
        <v>206</v>
      </c>
      <c r="B160" s="4" t="s">
        <v>20</v>
      </c>
      <c r="G160" s="25" t="s">
        <v>540</v>
      </c>
      <c r="H160" s="4">
        <v>1</v>
      </c>
    </row>
    <row r="161" spans="1:8" x14ac:dyDescent="0.2">
      <c r="A161" s="4" t="s">
        <v>208</v>
      </c>
      <c r="B161" s="4" t="s">
        <v>20</v>
      </c>
      <c r="G161" s="25" t="s">
        <v>541</v>
      </c>
      <c r="H161" s="4">
        <v>1</v>
      </c>
    </row>
    <row r="162" spans="1:8" x14ac:dyDescent="0.2">
      <c r="A162" s="4" t="s">
        <v>210</v>
      </c>
      <c r="B162" s="4" t="s">
        <v>20</v>
      </c>
      <c r="G162" s="25" t="s">
        <v>361</v>
      </c>
      <c r="H162" s="4">
        <v>1</v>
      </c>
    </row>
    <row r="163" spans="1:8" x14ac:dyDescent="0.2">
      <c r="A163" s="4" t="s">
        <v>211</v>
      </c>
      <c r="B163" s="4" t="s">
        <v>20</v>
      </c>
      <c r="G163" s="25" t="s">
        <v>542</v>
      </c>
      <c r="H163" s="4">
        <v>1</v>
      </c>
    </row>
    <row r="164" spans="1:8" x14ac:dyDescent="0.2">
      <c r="A164" s="4" t="s">
        <v>212</v>
      </c>
      <c r="B164" s="4" t="s">
        <v>20</v>
      </c>
      <c r="G164" s="25" t="s">
        <v>543</v>
      </c>
      <c r="H164" s="4">
        <v>1</v>
      </c>
    </row>
    <row r="165" spans="1:8" x14ac:dyDescent="0.2">
      <c r="A165" s="4" t="s">
        <v>213</v>
      </c>
      <c r="B165" s="4" t="s">
        <v>16</v>
      </c>
      <c r="G165" s="25" t="s">
        <v>544</v>
      </c>
      <c r="H165" s="4">
        <v>1</v>
      </c>
    </row>
    <row r="166" spans="1:8" x14ac:dyDescent="0.2">
      <c r="A166" s="4" t="s">
        <v>215</v>
      </c>
      <c r="B166" s="4" t="s">
        <v>16</v>
      </c>
      <c r="G166" s="25" t="s">
        <v>545</v>
      </c>
      <c r="H166" s="4">
        <v>1</v>
      </c>
    </row>
    <row r="167" spans="1:8" x14ac:dyDescent="0.2">
      <c r="A167" s="4" t="s">
        <v>216</v>
      </c>
      <c r="B167" s="4" t="s">
        <v>16</v>
      </c>
      <c r="G167" s="25" t="s">
        <v>546</v>
      </c>
      <c r="H167" s="4">
        <v>2</v>
      </c>
    </row>
    <row r="168" spans="1:8" x14ac:dyDescent="0.2">
      <c r="A168" s="4" t="s">
        <v>217</v>
      </c>
      <c r="B168" s="4" t="s">
        <v>16</v>
      </c>
      <c r="G168" s="25" t="s">
        <v>547</v>
      </c>
      <c r="H168" s="4">
        <v>1</v>
      </c>
    </row>
    <row r="169" spans="1:8" x14ac:dyDescent="0.2">
      <c r="A169" s="4" t="s">
        <v>219</v>
      </c>
      <c r="B169" s="4" t="s">
        <v>16</v>
      </c>
      <c r="G169" s="25" t="s">
        <v>548</v>
      </c>
      <c r="H169" s="4">
        <v>1</v>
      </c>
    </row>
    <row r="170" spans="1:8" x14ac:dyDescent="0.2">
      <c r="A170" s="4" t="s">
        <v>220</v>
      </c>
      <c r="B170" s="4" t="s">
        <v>16</v>
      </c>
      <c r="G170" s="25" t="s">
        <v>549</v>
      </c>
      <c r="H170" s="4">
        <v>1</v>
      </c>
    </row>
    <row r="171" spans="1:8" x14ac:dyDescent="0.2">
      <c r="A171" s="4" t="s">
        <v>222</v>
      </c>
      <c r="B171" s="4" t="s">
        <v>16</v>
      </c>
      <c r="G171" s="25" t="s">
        <v>550</v>
      </c>
      <c r="H171" s="4">
        <v>1</v>
      </c>
    </row>
    <row r="172" spans="1:8" x14ac:dyDescent="0.2">
      <c r="A172" s="4" t="s">
        <v>223</v>
      </c>
      <c r="B172" s="4" t="s">
        <v>7</v>
      </c>
      <c r="G172" s="25" t="s">
        <v>551</v>
      </c>
      <c r="H172" s="4">
        <v>1</v>
      </c>
    </row>
    <row r="173" spans="1:8" x14ac:dyDescent="0.2">
      <c r="A173" s="4" t="s">
        <v>225</v>
      </c>
      <c r="B173" s="4" t="s">
        <v>7</v>
      </c>
      <c r="G173" s="25" t="s">
        <v>552</v>
      </c>
      <c r="H173" s="4">
        <v>1</v>
      </c>
    </row>
    <row r="174" spans="1:8" x14ac:dyDescent="0.2">
      <c r="A174" s="4" t="s">
        <v>227</v>
      </c>
      <c r="B174" s="4" t="s">
        <v>7</v>
      </c>
      <c r="G174" s="25" t="s">
        <v>553</v>
      </c>
      <c r="H174" s="4">
        <v>1</v>
      </c>
    </row>
    <row r="175" spans="1:8" x14ac:dyDescent="0.2">
      <c r="A175" s="4" t="s">
        <v>229</v>
      </c>
      <c r="B175" s="4" t="s">
        <v>7</v>
      </c>
      <c r="G175" s="25" t="s">
        <v>554</v>
      </c>
      <c r="H175" s="4">
        <v>1</v>
      </c>
    </row>
    <row r="176" spans="1:8" x14ac:dyDescent="0.2">
      <c r="A176" s="4" t="s">
        <v>231</v>
      </c>
      <c r="B176" s="4" t="s">
        <v>7</v>
      </c>
      <c r="G176" s="25" t="s">
        <v>555</v>
      </c>
      <c r="H176" s="4">
        <v>1</v>
      </c>
    </row>
    <row r="177" spans="1:8" x14ac:dyDescent="0.2">
      <c r="A177" s="4" t="s">
        <v>233</v>
      </c>
      <c r="B177" s="4" t="s">
        <v>7</v>
      </c>
      <c r="G177" s="25" t="s">
        <v>556</v>
      </c>
      <c r="H177" s="4">
        <v>1</v>
      </c>
    </row>
    <row r="178" spans="1:8" x14ac:dyDescent="0.2">
      <c r="A178" s="4" t="s">
        <v>235</v>
      </c>
      <c r="B178" s="4" t="s">
        <v>7</v>
      </c>
      <c r="G178" s="25" t="s">
        <v>557</v>
      </c>
      <c r="H178" s="4">
        <v>1</v>
      </c>
    </row>
    <row r="179" spans="1:8" x14ac:dyDescent="0.2">
      <c r="A179" s="4" t="s">
        <v>237</v>
      </c>
      <c r="B179" s="4" t="s">
        <v>7</v>
      </c>
      <c r="G179" s="25" t="s">
        <v>558</v>
      </c>
      <c r="H179" s="4">
        <v>2</v>
      </c>
    </row>
    <row r="180" spans="1:8" x14ac:dyDescent="0.2">
      <c r="A180" s="4" t="s">
        <v>239</v>
      </c>
      <c r="B180" s="4" t="s">
        <v>22</v>
      </c>
      <c r="G180" s="25" t="s">
        <v>559</v>
      </c>
      <c r="H180" s="4">
        <v>1</v>
      </c>
    </row>
    <row r="181" spans="1:8" x14ac:dyDescent="0.2">
      <c r="A181" s="4" t="s">
        <v>240</v>
      </c>
      <c r="B181" s="4" t="s">
        <v>22</v>
      </c>
      <c r="G181" s="25" t="s">
        <v>559</v>
      </c>
      <c r="H181" s="4">
        <v>1</v>
      </c>
    </row>
    <row r="182" spans="1:8" x14ac:dyDescent="0.2">
      <c r="A182" s="4" t="s">
        <v>242</v>
      </c>
      <c r="B182" s="4" t="s">
        <v>22</v>
      </c>
      <c r="G182" s="25" t="s">
        <v>560</v>
      </c>
      <c r="H182" s="4">
        <v>1</v>
      </c>
    </row>
    <row r="183" spans="1:8" x14ac:dyDescent="0.2">
      <c r="A183" s="4" t="s">
        <v>243</v>
      </c>
      <c r="B183" s="4" t="s">
        <v>22</v>
      </c>
      <c r="G183" s="25" t="s">
        <v>561</v>
      </c>
      <c r="H183" s="4">
        <v>1</v>
      </c>
    </row>
    <row r="184" spans="1:8" x14ac:dyDescent="0.2">
      <c r="A184" s="4" t="s">
        <v>245</v>
      </c>
      <c r="B184" s="4" t="s">
        <v>22</v>
      </c>
      <c r="G184" s="25" t="s">
        <v>562</v>
      </c>
      <c r="H184" s="4">
        <v>1</v>
      </c>
    </row>
    <row r="185" spans="1:8" x14ac:dyDescent="0.2">
      <c r="A185" s="4" t="s">
        <v>247</v>
      </c>
      <c r="B185" s="4" t="s">
        <v>22</v>
      </c>
      <c r="G185" s="25" t="s">
        <v>563</v>
      </c>
      <c r="H185" s="4">
        <v>1</v>
      </c>
    </row>
    <row r="186" spans="1:8" x14ac:dyDescent="0.2">
      <c r="A186" s="4" t="s">
        <v>248</v>
      </c>
      <c r="B186" s="4" t="s">
        <v>21</v>
      </c>
      <c r="G186" s="25" t="s">
        <v>564</v>
      </c>
      <c r="H186" s="4">
        <v>1</v>
      </c>
    </row>
    <row r="187" spans="1:8" x14ac:dyDescent="0.2">
      <c r="A187" s="4" t="s">
        <v>250</v>
      </c>
      <c r="B187" s="4" t="s">
        <v>21</v>
      </c>
      <c r="G187" s="25" t="s">
        <v>565</v>
      </c>
      <c r="H187" s="4">
        <v>1</v>
      </c>
    </row>
    <row r="188" spans="1:8" x14ac:dyDescent="0.2">
      <c r="A188" s="4" t="s">
        <v>252</v>
      </c>
      <c r="B188" s="4" t="s">
        <v>21</v>
      </c>
      <c r="G188" s="25" t="s">
        <v>566</v>
      </c>
      <c r="H188" s="4">
        <v>1</v>
      </c>
    </row>
    <row r="189" spans="1:8" x14ac:dyDescent="0.2">
      <c r="A189" s="4" t="s">
        <v>254</v>
      </c>
      <c r="B189" s="4" t="s">
        <v>21</v>
      </c>
      <c r="G189" s="25" t="s">
        <v>567</v>
      </c>
      <c r="H189" s="4">
        <v>1</v>
      </c>
    </row>
    <row r="190" spans="1:8" x14ac:dyDescent="0.2">
      <c r="A190" s="4" t="s">
        <v>256</v>
      </c>
      <c r="B190" s="4" t="s">
        <v>21</v>
      </c>
      <c r="G190" s="25" t="s">
        <v>568</v>
      </c>
      <c r="H190" s="4">
        <v>1</v>
      </c>
    </row>
    <row r="191" spans="1:8" x14ac:dyDescent="0.2">
      <c r="A191" s="4" t="s">
        <v>258</v>
      </c>
      <c r="B191" s="4" t="s">
        <v>21</v>
      </c>
      <c r="G191" s="25" t="s">
        <v>569</v>
      </c>
      <c r="H191" s="4">
        <v>1</v>
      </c>
    </row>
    <row r="192" spans="1:8" x14ac:dyDescent="0.2">
      <c r="A192" s="4" t="s">
        <v>260</v>
      </c>
      <c r="B192" s="4" t="s">
        <v>38</v>
      </c>
      <c r="G192" s="25" t="s">
        <v>570</v>
      </c>
      <c r="H192" s="4">
        <v>1</v>
      </c>
    </row>
    <row r="193" spans="1:8" x14ac:dyDescent="0.2">
      <c r="A193" s="4" t="s">
        <v>262</v>
      </c>
      <c r="B193" s="4" t="s">
        <v>38</v>
      </c>
      <c r="G193" s="25" t="s">
        <v>571</v>
      </c>
      <c r="H193" s="4">
        <v>1</v>
      </c>
    </row>
    <row r="194" spans="1:8" x14ac:dyDescent="0.2">
      <c r="A194" s="4" t="s">
        <v>264</v>
      </c>
      <c r="B194" s="4" t="s">
        <v>38</v>
      </c>
      <c r="G194" s="25" t="s">
        <v>572</v>
      </c>
      <c r="H194" s="4">
        <v>1</v>
      </c>
    </row>
    <row r="195" spans="1:8" x14ac:dyDescent="0.2">
      <c r="A195" s="4" t="s">
        <v>267</v>
      </c>
      <c r="B195" s="4" t="s">
        <v>38</v>
      </c>
      <c r="G195" s="25" t="s">
        <v>573</v>
      </c>
      <c r="H195" s="4">
        <v>1</v>
      </c>
    </row>
    <row r="196" spans="1:8" x14ac:dyDescent="0.2">
      <c r="A196" s="4" t="s">
        <v>268</v>
      </c>
      <c r="B196" s="4" t="s">
        <v>38</v>
      </c>
      <c r="G196" s="25" t="s">
        <v>574</v>
      </c>
      <c r="H196" s="4">
        <v>1</v>
      </c>
    </row>
    <row r="197" spans="1:8" x14ac:dyDescent="0.2">
      <c r="A197" s="4" t="s">
        <v>269</v>
      </c>
      <c r="B197" s="4" t="s">
        <v>7</v>
      </c>
      <c r="C197" s="28" t="s">
        <v>191</v>
      </c>
      <c r="D197" s="4" t="s">
        <v>50</v>
      </c>
      <c r="E197" s="4">
        <v>0</v>
      </c>
      <c r="F197" s="4">
        <v>1.75</v>
      </c>
      <c r="G197" s="25" t="s">
        <v>575</v>
      </c>
      <c r="H197" s="4">
        <v>1</v>
      </c>
    </row>
    <row r="198" spans="1:8" x14ac:dyDescent="0.2">
      <c r="A198" s="4" t="s">
        <v>270</v>
      </c>
      <c r="B198" s="4" t="s">
        <v>7</v>
      </c>
      <c r="C198" s="28" t="s">
        <v>191</v>
      </c>
      <c r="D198" s="4" t="s">
        <v>576</v>
      </c>
      <c r="E198" s="4">
        <v>0</v>
      </c>
      <c r="F198" s="4">
        <v>1.75</v>
      </c>
      <c r="G198" s="25" t="s">
        <v>577</v>
      </c>
      <c r="H198" s="4">
        <v>1</v>
      </c>
    </row>
    <row r="199" spans="1:8" x14ac:dyDescent="0.2">
      <c r="A199" s="4" t="s">
        <v>271</v>
      </c>
      <c r="B199" s="4" t="s">
        <v>7</v>
      </c>
      <c r="C199" s="28" t="s">
        <v>191</v>
      </c>
      <c r="D199" s="4" t="s">
        <v>578</v>
      </c>
      <c r="E199" s="4">
        <v>3</v>
      </c>
      <c r="F199" s="4">
        <v>1.75</v>
      </c>
      <c r="G199" s="25" t="s">
        <v>579</v>
      </c>
      <c r="H199" s="4">
        <v>1</v>
      </c>
    </row>
    <row r="200" spans="1:8" x14ac:dyDescent="0.2">
      <c r="A200" s="4" t="s">
        <v>272</v>
      </c>
      <c r="B200" s="4" t="s">
        <v>7</v>
      </c>
      <c r="C200" s="28" t="s">
        <v>191</v>
      </c>
      <c r="D200" s="4" t="s">
        <v>580</v>
      </c>
      <c r="E200" s="4">
        <v>2.5</v>
      </c>
      <c r="F200" s="4">
        <v>1.75</v>
      </c>
      <c r="G200" s="25" t="s">
        <v>581</v>
      </c>
      <c r="H200" s="4">
        <v>1</v>
      </c>
    </row>
    <row r="201" spans="1:8" x14ac:dyDescent="0.2">
      <c r="A201" s="4" t="s">
        <v>273</v>
      </c>
      <c r="B201" s="4" t="s">
        <v>7</v>
      </c>
      <c r="C201" s="28" t="s">
        <v>191</v>
      </c>
      <c r="D201" s="4" t="s">
        <v>582</v>
      </c>
      <c r="E201" s="4">
        <v>5</v>
      </c>
      <c r="F201" s="4">
        <v>1.75</v>
      </c>
      <c r="G201" s="25" t="s">
        <v>583</v>
      </c>
      <c r="H201" s="4">
        <v>1</v>
      </c>
    </row>
    <row r="202" spans="1:8" x14ac:dyDescent="0.2">
      <c r="A202" s="4" t="s">
        <v>274</v>
      </c>
      <c r="B202" s="4" t="s">
        <v>7</v>
      </c>
      <c r="C202" s="28" t="s">
        <v>191</v>
      </c>
      <c r="D202" s="4" t="s">
        <v>584</v>
      </c>
      <c r="E202" s="4">
        <v>3</v>
      </c>
      <c r="F202" s="4">
        <v>1.75</v>
      </c>
      <c r="G202" s="25" t="s">
        <v>585</v>
      </c>
      <c r="H202" s="4">
        <v>1</v>
      </c>
    </row>
    <row r="203" spans="1:8" x14ac:dyDescent="0.2">
      <c r="A203" s="27" t="s">
        <v>586</v>
      </c>
      <c r="B203" s="4" t="s">
        <v>29</v>
      </c>
      <c r="C203" s="28" t="s">
        <v>191</v>
      </c>
      <c r="D203" s="4" t="s">
        <v>576</v>
      </c>
      <c r="E203" s="4">
        <v>0</v>
      </c>
      <c r="F203" s="4">
        <v>1.75</v>
      </c>
      <c r="G203" s="29" t="s">
        <v>587</v>
      </c>
      <c r="H203" s="4">
        <v>1</v>
      </c>
    </row>
    <row r="204" spans="1:8" x14ac:dyDescent="0.2">
      <c r="A204" s="4" t="s">
        <v>275</v>
      </c>
      <c r="B204" s="4" t="s">
        <v>29</v>
      </c>
      <c r="C204" s="28" t="s">
        <v>191</v>
      </c>
      <c r="D204" s="4" t="s">
        <v>50</v>
      </c>
      <c r="E204" s="4">
        <v>0</v>
      </c>
      <c r="F204" s="4">
        <v>1.7</v>
      </c>
      <c r="G204" s="25" t="s">
        <v>587</v>
      </c>
      <c r="H204" s="4">
        <v>1</v>
      </c>
    </row>
    <row r="205" spans="1:8" x14ac:dyDescent="0.2">
      <c r="A205" s="4" t="s">
        <v>276</v>
      </c>
      <c r="B205" s="4" t="s">
        <v>29</v>
      </c>
      <c r="C205" s="28" t="s">
        <v>191</v>
      </c>
      <c r="D205" s="4" t="s">
        <v>578</v>
      </c>
      <c r="E205" s="4">
        <v>1.5</v>
      </c>
      <c r="F205" s="4">
        <v>1.7</v>
      </c>
      <c r="G205" s="25" t="s">
        <v>588</v>
      </c>
      <c r="H205" s="4">
        <v>1</v>
      </c>
    </row>
    <row r="206" spans="1:8" x14ac:dyDescent="0.2">
      <c r="A206" s="4" t="s">
        <v>277</v>
      </c>
      <c r="B206" s="4" t="s">
        <v>29</v>
      </c>
      <c r="C206" s="28" t="s">
        <v>191</v>
      </c>
      <c r="D206" s="4" t="s">
        <v>584</v>
      </c>
      <c r="E206" s="4">
        <v>3</v>
      </c>
      <c r="F206" s="4">
        <v>1.7</v>
      </c>
      <c r="G206" s="25" t="s">
        <v>589</v>
      </c>
      <c r="H206" s="4">
        <v>1</v>
      </c>
    </row>
    <row r="207" spans="1:8" x14ac:dyDescent="0.2">
      <c r="A207" s="4" t="s">
        <v>278</v>
      </c>
      <c r="B207" s="4" t="s">
        <v>29</v>
      </c>
      <c r="C207" s="28" t="s">
        <v>191</v>
      </c>
      <c r="D207" s="4" t="s">
        <v>580</v>
      </c>
      <c r="E207" s="4">
        <v>3.5</v>
      </c>
      <c r="F207" s="4">
        <v>1.7</v>
      </c>
      <c r="G207" s="25" t="s">
        <v>590</v>
      </c>
      <c r="H207" s="4">
        <v>1</v>
      </c>
    </row>
    <row r="208" spans="1:8" x14ac:dyDescent="0.2">
      <c r="A208" s="4" t="s">
        <v>279</v>
      </c>
      <c r="B208" s="4" t="s">
        <v>29</v>
      </c>
      <c r="C208" s="28" t="s">
        <v>191</v>
      </c>
      <c r="D208" s="4" t="s">
        <v>582</v>
      </c>
      <c r="E208" s="4">
        <v>7</v>
      </c>
      <c r="F208" s="4">
        <v>1.7</v>
      </c>
      <c r="G208" s="25" t="s">
        <v>591</v>
      </c>
      <c r="H208" s="4">
        <v>1</v>
      </c>
    </row>
    <row r="209" spans="1:9" x14ac:dyDescent="0.2">
      <c r="A209" s="4" t="s">
        <v>280</v>
      </c>
      <c r="B209" s="4" t="s">
        <v>31</v>
      </c>
      <c r="C209" s="28" t="s">
        <v>191</v>
      </c>
      <c r="D209" s="4" t="s">
        <v>50</v>
      </c>
      <c r="E209" s="4">
        <v>0</v>
      </c>
      <c r="F209" s="4">
        <v>1.7</v>
      </c>
      <c r="G209" s="25" t="s">
        <v>592</v>
      </c>
      <c r="H209" s="4">
        <v>1</v>
      </c>
    </row>
    <row r="210" spans="1:9" x14ac:dyDescent="0.2">
      <c r="A210" s="4" t="s">
        <v>281</v>
      </c>
      <c r="B210" s="4" t="s">
        <v>31</v>
      </c>
      <c r="C210" s="28" t="s">
        <v>191</v>
      </c>
      <c r="D210" s="4" t="s">
        <v>578</v>
      </c>
      <c r="E210" s="4">
        <v>1.5</v>
      </c>
      <c r="F210" s="4">
        <v>1.7</v>
      </c>
      <c r="G210" s="25" t="s">
        <v>593</v>
      </c>
      <c r="H210" s="4">
        <v>1</v>
      </c>
    </row>
    <row r="211" spans="1:9" x14ac:dyDescent="0.2">
      <c r="A211" s="4" t="s">
        <v>282</v>
      </c>
      <c r="B211" s="4" t="s">
        <v>31</v>
      </c>
      <c r="C211" s="28" t="s">
        <v>191</v>
      </c>
      <c r="D211" s="4" t="s">
        <v>584</v>
      </c>
      <c r="E211" s="4">
        <v>3</v>
      </c>
      <c r="F211" s="4">
        <v>1.7</v>
      </c>
      <c r="G211" s="25" t="s">
        <v>594</v>
      </c>
      <c r="H211" s="4">
        <v>1</v>
      </c>
    </row>
    <row r="212" spans="1:9" x14ac:dyDescent="0.2">
      <c r="A212" s="4" t="s">
        <v>283</v>
      </c>
      <c r="B212" s="4" t="s">
        <v>31</v>
      </c>
      <c r="C212" s="28" t="s">
        <v>191</v>
      </c>
      <c r="D212" s="4" t="s">
        <v>580</v>
      </c>
      <c r="E212" s="4">
        <v>3</v>
      </c>
      <c r="F212" s="4">
        <v>1.7</v>
      </c>
      <c r="G212" s="25" t="s">
        <v>595</v>
      </c>
      <c r="H212" s="4">
        <v>1</v>
      </c>
    </row>
    <row r="213" spans="1:9" x14ac:dyDescent="0.2">
      <c r="A213" s="4" t="s">
        <v>284</v>
      </c>
      <c r="B213" s="4" t="s">
        <v>31</v>
      </c>
      <c r="C213" s="28" t="s">
        <v>191</v>
      </c>
      <c r="D213" s="4" t="s">
        <v>582</v>
      </c>
      <c r="E213" s="4">
        <v>6</v>
      </c>
      <c r="F213" s="4">
        <v>1.7</v>
      </c>
      <c r="G213" s="25" t="s">
        <v>596</v>
      </c>
      <c r="H213" s="4">
        <v>1</v>
      </c>
    </row>
    <row r="214" spans="1:9" x14ac:dyDescent="0.2">
      <c r="A214" s="4" t="s">
        <v>285</v>
      </c>
      <c r="B214" s="4" t="s">
        <v>12</v>
      </c>
      <c r="C214" s="28" t="s">
        <v>191</v>
      </c>
      <c r="D214" s="4" t="s">
        <v>50</v>
      </c>
      <c r="E214" s="4">
        <v>0</v>
      </c>
      <c r="F214" s="4">
        <v>1.7</v>
      </c>
      <c r="G214" s="25" t="s">
        <v>597</v>
      </c>
      <c r="H214" s="4">
        <v>1</v>
      </c>
    </row>
    <row r="215" spans="1:9" x14ac:dyDescent="0.2">
      <c r="A215" s="4" t="s">
        <v>286</v>
      </c>
      <c r="B215" s="4" t="s">
        <v>12</v>
      </c>
      <c r="C215" s="28" t="s">
        <v>191</v>
      </c>
      <c r="D215" s="4" t="s">
        <v>576</v>
      </c>
      <c r="E215" s="4">
        <v>2.5</v>
      </c>
      <c r="F215" s="4">
        <v>1.7</v>
      </c>
      <c r="G215" s="25" t="s">
        <v>598</v>
      </c>
      <c r="H215" s="4">
        <v>1</v>
      </c>
    </row>
    <row r="216" spans="1:9" x14ac:dyDescent="0.2">
      <c r="A216" s="27" t="s">
        <v>599</v>
      </c>
      <c r="B216" s="4" t="s">
        <v>12</v>
      </c>
      <c r="C216" s="28" t="s">
        <v>191</v>
      </c>
      <c r="D216" s="4" t="s">
        <v>578</v>
      </c>
      <c r="E216" s="4">
        <v>2.5</v>
      </c>
      <c r="F216" s="4">
        <v>1.7</v>
      </c>
      <c r="G216" s="29" t="s">
        <v>600</v>
      </c>
      <c r="H216" s="4">
        <v>1</v>
      </c>
    </row>
    <row r="217" spans="1:9" x14ac:dyDescent="0.2">
      <c r="A217" s="4" t="s">
        <v>287</v>
      </c>
      <c r="B217" s="4" t="s">
        <v>12</v>
      </c>
      <c r="C217" s="28" t="s">
        <v>191</v>
      </c>
      <c r="D217" s="4" t="s">
        <v>584</v>
      </c>
      <c r="E217" s="4">
        <v>5</v>
      </c>
      <c r="F217" s="4">
        <v>1.7</v>
      </c>
      <c r="G217" s="25" t="s">
        <v>601</v>
      </c>
      <c r="H217" s="4">
        <v>1</v>
      </c>
    </row>
    <row r="218" spans="1:9" x14ac:dyDescent="0.2">
      <c r="A218" s="27" t="s">
        <v>288</v>
      </c>
      <c r="B218" s="4" t="s">
        <v>12</v>
      </c>
      <c r="C218" s="28" t="s">
        <v>191</v>
      </c>
      <c r="D218" s="4" t="s">
        <v>580</v>
      </c>
      <c r="E218" s="4">
        <v>3</v>
      </c>
      <c r="F218" s="4">
        <v>1.7</v>
      </c>
      <c r="G218" s="25" t="s">
        <v>602</v>
      </c>
      <c r="H218" s="4">
        <v>1</v>
      </c>
      <c r="I218" s="4"/>
    </row>
    <row r="219" spans="1:9" x14ac:dyDescent="0.2">
      <c r="A219" s="27" t="s">
        <v>603</v>
      </c>
      <c r="B219" s="4" t="s">
        <v>12</v>
      </c>
      <c r="C219" s="28" t="s">
        <v>191</v>
      </c>
      <c r="D219" s="4" t="s">
        <v>582</v>
      </c>
      <c r="E219" s="4">
        <v>6</v>
      </c>
      <c r="F219" s="4">
        <v>1.7</v>
      </c>
      <c r="G219" s="30" t="s">
        <v>604</v>
      </c>
      <c r="H219" s="4">
        <v>1</v>
      </c>
      <c r="I219" s="4"/>
    </row>
    <row r="220" spans="1:9" x14ac:dyDescent="0.2">
      <c r="A220" s="4" t="s">
        <v>289</v>
      </c>
      <c r="B220" s="4" t="s">
        <v>33</v>
      </c>
      <c r="C220" s="28" t="s">
        <v>191</v>
      </c>
      <c r="D220" s="4" t="s">
        <v>50</v>
      </c>
      <c r="E220" s="4">
        <v>0</v>
      </c>
      <c r="F220" s="4">
        <v>1.5</v>
      </c>
      <c r="G220" s="25" t="s">
        <v>605</v>
      </c>
      <c r="H220" s="4">
        <v>1</v>
      </c>
    </row>
    <row r="221" spans="1:9" x14ac:dyDescent="0.2">
      <c r="A221" s="4" t="s">
        <v>290</v>
      </c>
      <c r="B221" s="4" t="s">
        <v>33</v>
      </c>
      <c r="C221" s="28" t="s">
        <v>191</v>
      </c>
      <c r="D221" s="4" t="s">
        <v>578</v>
      </c>
      <c r="E221" s="4">
        <v>2.5</v>
      </c>
      <c r="F221" s="4">
        <v>1.5</v>
      </c>
      <c r="G221" s="25" t="s">
        <v>606</v>
      </c>
      <c r="H221" s="4">
        <v>1</v>
      </c>
    </row>
    <row r="222" spans="1:9" x14ac:dyDescent="0.2">
      <c r="A222" s="4" t="s">
        <v>291</v>
      </c>
      <c r="B222" s="4" t="s">
        <v>33</v>
      </c>
      <c r="C222" s="28" t="s">
        <v>191</v>
      </c>
      <c r="D222" s="4" t="s">
        <v>584</v>
      </c>
      <c r="E222" s="4">
        <v>5</v>
      </c>
      <c r="F222" s="4">
        <v>1.5</v>
      </c>
      <c r="G222" s="25" t="s">
        <v>607</v>
      </c>
      <c r="H222" s="4">
        <v>1</v>
      </c>
    </row>
    <row r="223" spans="1:9" x14ac:dyDescent="0.2">
      <c r="A223" s="4" t="s">
        <v>292</v>
      </c>
      <c r="B223" s="4" t="s">
        <v>33</v>
      </c>
      <c r="C223" s="28" t="s">
        <v>191</v>
      </c>
      <c r="D223" s="4" t="s">
        <v>580</v>
      </c>
      <c r="E223" s="4">
        <v>2.5</v>
      </c>
      <c r="F223" s="4">
        <v>1.5</v>
      </c>
      <c r="G223" s="25" t="s">
        <v>608</v>
      </c>
      <c r="H223" s="4">
        <v>1</v>
      </c>
    </row>
    <row r="224" spans="1:9" x14ac:dyDescent="0.2">
      <c r="A224" s="4" t="s">
        <v>293</v>
      </c>
      <c r="B224" s="4" t="s">
        <v>33</v>
      </c>
      <c r="C224" s="28" t="s">
        <v>191</v>
      </c>
      <c r="D224" s="4" t="s">
        <v>582</v>
      </c>
      <c r="E224" s="4">
        <v>5</v>
      </c>
      <c r="F224" s="4">
        <v>1.5</v>
      </c>
      <c r="G224" s="25" t="s">
        <v>609</v>
      </c>
      <c r="H224" s="4">
        <v>1</v>
      </c>
    </row>
    <row r="225" spans="1:9" x14ac:dyDescent="0.2">
      <c r="A225" s="4" t="s">
        <v>294</v>
      </c>
      <c r="B225" s="4" t="s">
        <v>16</v>
      </c>
      <c r="C225" s="28" t="s">
        <v>191</v>
      </c>
      <c r="D225" s="4" t="s">
        <v>50</v>
      </c>
      <c r="E225" s="4">
        <v>0</v>
      </c>
      <c r="F225" s="4">
        <v>1.7</v>
      </c>
      <c r="G225" s="25" t="s">
        <v>610</v>
      </c>
      <c r="H225" s="4">
        <v>1</v>
      </c>
    </row>
    <row r="226" spans="1:9" x14ac:dyDescent="0.2">
      <c r="A226" s="4" t="s">
        <v>295</v>
      </c>
      <c r="B226" s="4" t="s">
        <v>16</v>
      </c>
      <c r="C226" s="28" t="s">
        <v>191</v>
      </c>
      <c r="D226" s="4" t="s">
        <v>578</v>
      </c>
      <c r="E226" s="4">
        <v>2.75</v>
      </c>
      <c r="F226" s="4">
        <v>1.7</v>
      </c>
      <c r="G226" s="25" t="s">
        <v>611</v>
      </c>
      <c r="H226" s="4">
        <v>1</v>
      </c>
    </row>
    <row r="227" spans="1:9" x14ac:dyDescent="0.2">
      <c r="A227" s="4" t="s">
        <v>296</v>
      </c>
      <c r="B227" s="4" t="s">
        <v>16</v>
      </c>
      <c r="C227" s="28" t="s">
        <v>191</v>
      </c>
      <c r="D227" s="4" t="s">
        <v>584</v>
      </c>
      <c r="E227" s="4">
        <v>5.5</v>
      </c>
      <c r="F227" s="4">
        <v>1.7</v>
      </c>
      <c r="G227" s="25" t="s">
        <v>612</v>
      </c>
      <c r="H227" s="4">
        <v>1</v>
      </c>
    </row>
    <row r="228" spans="1:9" x14ac:dyDescent="0.2">
      <c r="A228" s="4" t="s">
        <v>297</v>
      </c>
      <c r="B228" s="4" t="s">
        <v>16</v>
      </c>
      <c r="C228" s="28" t="s">
        <v>191</v>
      </c>
      <c r="D228" s="4" t="s">
        <v>580</v>
      </c>
      <c r="E228" s="4">
        <v>2.5</v>
      </c>
      <c r="F228" s="4">
        <v>1.7</v>
      </c>
      <c r="G228" s="25" t="s">
        <v>613</v>
      </c>
      <c r="H228" s="4">
        <v>1</v>
      </c>
      <c r="I228" s="4"/>
    </row>
    <row r="229" spans="1:9" x14ac:dyDescent="0.2">
      <c r="A229" s="27" t="s">
        <v>614</v>
      </c>
      <c r="B229" s="4" t="s">
        <v>16</v>
      </c>
      <c r="C229" s="28" t="s">
        <v>191</v>
      </c>
      <c r="D229" s="4" t="s">
        <v>576</v>
      </c>
      <c r="E229" s="4">
        <v>0</v>
      </c>
      <c r="F229" s="4">
        <v>1.7</v>
      </c>
      <c r="G229" s="25"/>
      <c r="H229" s="4">
        <v>1</v>
      </c>
      <c r="I229" s="4"/>
    </row>
    <row r="230" spans="1:9" x14ac:dyDescent="0.2">
      <c r="A230" s="4" t="s">
        <v>298</v>
      </c>
      <c r="B230" s="4" t="s">
        <v>16</v>
      </c>
      <c r="C230" s="28" t="s">
        <v>191</v>
      </c>
      <c r="D230" s="4" t="s">
        <v>582</v>
      </c>
      <c r="E230" s="4">
        <v>5</v>
      </c>
      <c r="F230" s="4">
        <v>1.7</v>
      </c>
      <c r="G230" s="25" t="s">
        <v>615</v>
      </c>
      <c r="H230" s="4">
        <v>1</v>
      </c>
    </row>
    <row r="231" spans="1:9" x14ac:dyDescent="0.2">
      <c r="A231" s="4" t="s">
        <v>299</v>
      </c>
      <c r="B231" s="4" t="s">
        <v>34</v>
      </c>
      <c r="C231" s="28" t="s">
        <v>191</v>
      </c>
      <c r="D231" s="4" t="s">
        <v>50</v>
      </c>
      <c r="E231" s="4">
        <v>0</v>
      </c>
      <c r="F231" s="4">
        <v>1.5</v>
      </c>
      <c r="G231" s="25" t="s">
        <v>616</v>
      </c>
      <c r="H231" s="4">
        <v>1</v>
      </c>
    </row>
    <row r="232" spans="1:9" x14ac:dyDescent="0.2">
      <c r="A232" s="4" t="s">
        <v>300</v>
      </c>
      <c r="B232" s="4" t="s">
        <v>34</v>
      </c>
      <c r="C232" s="28" t="s">
        <v>191</v>
      </c>
      <c r="D232" s="4" t="s">
        <v>578</v>
      </c>
      <c r="E232" s="4">
        <v>2.5</v>
      </c>
      <c r="F232" s="4">
        <v>1.5</v>
      </c>
      <c r="G232" s="25" t="s">
        <v>617</v>
      </c>
      <c r="H232" s="4">
        <v>1</v>
      </c>
    </row>
    <row r="233" spans="1:9" x14ac:dyDescent="0.2">
      <c r="A233" s="4" t="s">
        <v>301</v>
      </c>
      <c r="B233" s="4" t="s">
        <v>34</v>
      </c>
      <c r="C233" s="28" t="s">
        <v>191</v>
      </c>
      <c r="D233" s="4" t="s">
        <v>584</v>
      </c>
      <c r="E233" s="4">
        <v>5</v>
      </c>
      <c r="F233" s="4">
        <v>1.5</v>
      </c>
      <c r="G233" s="25" t="s">
        <v>618</v>
      </c>
      <c r="H233" s="4">
        <v>1</v>
      </c>
    </row>
    <row r="234" spans="1:9" x14ac:dyDescent="0.2">
      <c r="A234" s="4" t="s">
        <v>302</v>
      </c>
      <c r="B234" s="4" t="s">
        <v>34</v>
      </c>
      <c r="C234" s="28" t="s">
        <v>191</v>
      </c>
      <c r="D234" s="4" t="s">
        <v>580</v>
      </c>
      <c r="E234" s="4">
        <v>3</v>
      </c>
      <c r="F234" s="4">
        <v>1.5</v>
      </c>
      <c r="G234" s="25" t="s">
        <v>619</v>
      </c>
      <c r="H234" s="4">
        <v>1</v>
      </c>
    </row>
    <row r="235" spans="1:9" x14ac:dyDescent="0.2">
      <c r="A235" s="4" t="s">
        <v>303</v>
      </c>
      <c r="B235" s="4" t="s">
        <v>34</v>
      </c>
      <c r="C235" s="28" t="s">
        <v>191</v>
      </c>
      <c r="D235" s="4" t="s">
        <v>582</v>
      </c>
      <c r="E235" s="4">
        <v>6</v>
      </c>
      <c r="F235" s="4">
        <v>1.5</v>
      </c>
      <c r="G235" s="25" t="s">
        <v>620</v>
      </c>
      <c r="H235" s="4">
        <v>1</v>
      </c>
    </row>
    <row r="236" spans="1:9" x14ac:dyDescent="0.2">
      <c r="A236" s="4" t="s">
        <v>304</v>
      </c>
      <c r="B236" s="4" t="s">
        <v>20</v>
      </c>
      <c r="C236" s="28" t="s">
        <v>191</v>
      </c>
      <c r="D236" s="4" t="s">
        <v>50</v>
      </c>
      <c r="E236" s="4">
        <v>0</v>
      </c>
      <c r="F236" s="4">
        <v>1.75</v>
      </c>
      <c r="G236" s="25" t="s">
        <v>621</v>
      </c>
      <c r="H236" s="4">
        <v>1</v>
      </c>
    </row>
    <row r="237" spans="1:9" x14ac:dyDescent="0.2">
      <c r="A237" s="4" t="s">
        <v>305</v>
      </c>
      <c r="B237" s="4" t="s">
        <v>20</v>
      </c>
      <c r="C237" s="28" t="s">
        <v>191</v>
      </c>
      <c r="D237" s="4" t="s">
        <v>578</v>
      </c>
      <c r="E237" s="4">
        <v>2</v>
      </c>
      <c r="F237" s="4">
        <v>1.75</v>
      </c>
      <c r="G237" s="25" t="s">
        <v>622</v>
      </c>
      <c r="H237" s="4">
        <v>1</v>
      </c>
    </row>
    <row r="238" spans="1:9" x14ac:dyDescent="0.2">
      <c r="A238" s="4" t="s">
        <v>306</v>
      </c>
      <c r="B238" s="4" t="s">
        <v>20</v>
      </c>
      <c r="C238" s="28" t="s">
        <v>191</v>
      </c>
      <c r="D238" s="4" t="s">
        <v>584</v>
      </c>
      <c r="E238" s="4">
        <v>4</v>
      </c>
      <c r="F238" s="4">
        <v>1.75</v>
      </c>
      <c r="G238" s="25" t="s">
        <v>623</v>
      </c>
      <c r="H238" s="4">
        <v>1</v>
      </c>
    </row>
    <row r="239" spans="1:9" x14ac:dyDescent="0.2">
      <c r="A239" s="4" t="s">
        <v>307</v>
      </c>
      <c r="B239" s="4" t="s">
        <v>20</v>
      </c>
      <c r="C239" s="28" t="s">
        <v>191</v>
      </c>
      <c r="D239" s="4" t="s">
        <v>580</v>
      </c>
      <c r="E239" s="4">
        <v>3</v>
      </c>
      <c r="F239" s="4">
        <v>1.75</v>
      </c>
      <c r="G239" s="25" t="s">
        <v>624</v>
      </c>
      <c r="H239" s="4">
        <v>1</v>
      </c>
    </row>
    <row r="240" spans="1:9" x14ac:dyDescent="0.2">
      <c r="A240" s="4" t="s">
        <v>308</v>
      </c>
      <c r="B240" s="4" t="s">
        <v>20</v>
      </c>
      <c r="C240" s="28" t="s">
        <v>191</v>
      </c>
      <c r="D240" s="4" t="s">
        <v>582</v>
      </c>
      <c r="E240" s="4">
        <v>6</v>
      </c>
      <c r="F240" s="4">
        <v>1.75</v>
      </c>
      <c r="G240" s="25" t="s">
        <v>625</v>
      </c>
      <c r="H240" s="4">
        <v>1</v>
      </c>
    </row>
    <row r="241" spans="1:8" x14ac:dyDescent="0.2">
      <c r="A241" s="4" t="s">
        <v>309</v>
      </c>
      <c r="B241" s="4" t="s">
        <v>21</v>
      </c>
      <c r="C241" s="28" t="s">
        <v>191</v>
      </c>
      <c r="D241" s="4" t="s">
        <v>50</v>
      </c>
      <c r="E241" s="4">
        <v>0</v>
      </c>
      <c r="F241" s="4">
        <v>1.75</v>
      </c>
      <c r="G241" s="25" t="s">
        <v>626</v>
      </c>
      <c r="H241" s="4">
        <v>1</v>
      </c>
    </row>
    <row r="242" spans="1:8" x14ac:dyDescent="0.2">
      <c r="A242" s="4" t="s">
        <v>310</v>
      </c>
      <c r="B242" s="4" t="s">
        <v>21</v>
      </c>
      <c r="C242" s="28" t="s">
        <v>191</v>
      </c>
      <c r="D242" s="4" t="s">
        <v>578</v>
      </c>
      <c r="E242" s="4">
        <v>2</v>
      </c>
      <c r="F242" s="4">
        <v>1.75</v>
      </c>
      <c r="G242" s="25" t="s">
        <v>627</v>
      </c>
      <c r="H242" s="4">
        <v>1</v>
      </c>
    </row>
    <row r="243" spans="1:8" x14ac:dyDescent="0.2">
      <c r="A243" s="4" t="s">
        <v>311</v>
      </c>
      <c r="B243" s="4" t="s">
        <v>21</v>
      </c>
      <c r="C243" s="28" t="s">
        <v>191</v>
      </c>
      <c r="D243" s="4" t="s">
        <v>584</v>
      </c>
      <c r="E243" s="4">
        <v>4</v>
      </c>
      <c r="F243" s="4">
        <v>1.75</v>
      </c>
      <c r="G243" s="25" t="s">
        <v>628</v>
      </c>
      <c r="H243" s="4">
        <v>1</v>
      </c>
    </row>
    <row r="244" spans="1:8" x14ac:dyDescent="0.2">
      <c r="A244" s="4" t="s">
        <v>312</v>
      </c>
      <c r="B244" s="4" t="s">
        <v>21</v>
      </c>
      <c r="C244" s="28" t="s">
        <v>191</v>
      </c>
      <c r="D244" s="4" t="s">
        <v>580</v>
      </c>
      <c r="E244" s="4">
        <v>2</v>
      </c>
      <c r="F244" s="4">
        <v>1.75</v>
      </c>
      <c r="G244" s="25" t="s">
        <v>629</v>
      </c>
      <c r="H244" s="4">
        <v>1</v>
      </c>
    </row>
    <row r="245" spans="1:8" x14ac:dyDescent="0.2">
      <c r="A245" s="4" t="s">
        <v>313</v>
      </c>
      <c r="B245" s="4" t="s">
        <v>21</v>
      </c>
      <c r="C245" s="28" t="s">
        <v>191</v>
      </c>
      <c r="D245" s="4" t="s">
        <v>582</v>
      </c>
      <c r="E245" s="4">
        <v>4</v>
      </c>
      <c r="F245" s="4">
        <v>1.75</v>
      </c>
      <c r="G245" s="25" t="s">
        <v>630</v>
      </c>
      <c r="H245" s="4">
        <v>1</v>
      </c>
    </row>
    <row r="246" spans="1:8" x14ac:dyDescent="0.2">
      <c r="A246" s="4" t="s">
        <v>314</v>
      </c>
      <c r="B246" s="4" t="s">
        <v>36</v>
      </c>
      <c r="C246" s="28" t="s">
        <v>191</v>
      </c>
      <c r="D246" s="4" t="s">
        <v>50</v>
      </c>
      <c r="E246" s="4">
        <v>0</v>
      </c>
      <c r="F246" s="4">
        <v>1.5</v>
      </c>
      <c r="G246" s="25" t="s">
        <v>631</v>
      </c>
      <c r="H246" s="4">
        <v>1</v>
      </c>
    </row>
    <row r="247" spans="1:8" x14ac:dyDescent="0.2">
      <c r="A247" s="4" t="s">
        <v>315</v>
      </c>
      <c r="B247" s="4" t="s">
        <v>36</v>
      </c>
      <c r="C247" s="28" t="s">
        <v>191</v>
      </c>
      <c r="D247" s="4" t="s">
        <v>578</v>
      </c>
      <c r="E247" s="4">
        <v>1</v>
      </c>
      <c r="F247" s="4">
        <v>1.5</v>
      </c>
      <c r="G247" s="25" t="s">
        <v>632</v>
      </c>
      <c r="H247" s="4">
        <v>1</v>
      </c>
    </row>
    <row r="248" spans="1:8" x14ac:dyDescent="0.2">
      <c r="A248" s="4" t="s">
        <v>316</v>
      </c>
      <c r="B248" s="4" t="s">
        <v>36</v>
      </c>
      <c r="C248" s="28" t="s">
        <v>191</v>
      </c>
      <c r="D248" s="4" t="s">
        <v>584</v>
      </c>
      <c r="E248" s="4">
        <v>2</v>
      </c>
      <c r="F248" s="4">
        <v>1.5</v>
      </c>
      <c r="G248" s="25" t="s">
        <v>633</v>
      </c>
      <c r="H248" s="4">
        <v>1</v>
      </c>
    </row>
    <row r="249" spans="1:8" x14ac:dyDescent="0.2">
      <c r="A249" s="4" t="s">
        <v>317</v>
      </c>
      <c r="B249" s="4" t="s">
        <v>36</v>
      </c>
      <c r="C249" s="28" t="s">
        <v>191</v>
      </c>
      <c r="D249" s="4" t="s">
        <v>580</v>
      </c>
      <c r="E249" s="4">
        <v>2.5</v>
      </c>
      <c r="F249" s="4">
        <v>1.5</v>
      </c>
      <c r="G249" s="25" t="s">
        <v>634</v>
      </c>
      <c r="H249" s="4">
        <v>1</v>
      </c>
    </row>
    <row r="250" spans="1:8" x14ac:dyDescent="0.2">
      <c r="A250" s="4" t="s">
        <v>318</v>
      </c>
      <c r="B250" s="4" t="s">
        <v>36</v>
      </c>
      <c r="C250" s="28" t="s">
        <v>191</v>
      </c>
      <c r="D250" s="4" t="s">
        <v>582</v>
      </c>
      <c r="E250" s="4">
        <v>5</v>
      </c>
      <c r="F250" s="4">
        <v>1.5</v>
      </c>
      <c r="G250" s="25" t="s">
        <v>635</v>
      </c>
      <c r="H250" s="4">
        <v>1</v>
      </c>
    </row>
    <row r="251" spans="1:8" x14ac:dyDescent="0.2">
      <c r="A251" s="4" t="s">
        <v>319</v>
      </c>
      <c r="B251" s="4" t="s">
        <v>22</v>
      </c>
      <c r="C251" s="28" t="s">
        <v>191</v>
      </c>
      <c r="D251" s="4" t="s">
        <v>50</v>
      </c>
      <c r="E251" s="4">
        <v>0</v>
      </c>
      <c r="F251" s="4">
        <v>1.7</v>
      </c>
      <c r="G251" s="25" t="s">
        <v>636</v>
      </c>
      <c r="H251" s="4">
        <v>1</v>
      </c>
    </row>
    <row r="252" spans="1:8" x14ac:dyDescent="0.2">
      <c r="A252" s="4" t="s">
        <v>320</v>
      </c>
      <c r="B252" s="4" t="s">
        <v>22</v>
      </c>
      <c r="C252" s="28" t="s">
        <v>191</v>
      </c>
      <c r="D252" s="4" t="s">
        <v>578</v>
      </c>
      <c r="E252" s="4">
        <v>1.5</v>
      </c>
      <c r="F252" s="4">
        <v>1.7</v>
      </c>
      <c r="G252" s="25" t="s">
        <v>637</v>
      </c>
      <c r="H252" s="4">
        <v>1</v>
      </c>
    </row>
    <row r="253" spans="1:8" x14ac:dyDescent="0.2">
      <c r="A253" s="4" t="s">
        <v>321</v>
      </c>
      <c r="B253" s="4" t="s">
        <v>22</v>
      </c>
      <c r="C253" s="28" t="s">
        <v>191</v>
      </c>
      <c r="D253" s="4" t="s">
        <v>584</v>
      </c>
      <c r="E253" s="4">
        <v>3</v>
      </c>
      <c r="F253" s="4">
        <v>1.7</v>
      </c>
      <c r="G253" s="25" t="s">
        <v>638</v>
      </c>
      <c r="H253" s="4">
        <v>1</v>
      </c>
    </row>
    <row r="254" spans="1:8" x14ac:dyDescent="0.2">
      <c r="A254" s="4" t="s">
        <v>322</v>
      </c>
      <c r="B254" s="4" t="s">
        <v>22</v>
      </c>
      <c r="C254" s="28" t="s">
        <v>191</v>
      </c>
      <c r="D254" s="4" t="s">
        <v>576</v>
      </c>
      <c r="E254" s="4">
        <v>0</v>
      </c>
      <c r="F254" s="4">
        <v>1.7</v>
      </c>
      <c r="G254" s="25" t="s">
        <v>361</v>
      </c>
      <c r="H254" s="4">
        <v>1</v>
      </c>
    </row>
    <row r="255" spans="1:8" x14ac:dyDescent="0.2">
      <c r="A255" s="4" t="s">
        <v>323</v>
      </c>
      <c r="B255" s="4" t="s">
        <v>22</v>
      </c>
      <c r="C255" s="28" t="s">
        <v>191</v>
      </c>
      <c r="D255" s="4" t="s">
        <v>580</v>
      </c>
      <c r="E255" s="4">
        <v>3.5</v>
      </c>
      <c r="F255" s="4">
        <v>1.7</v>
      </c>
      <c r="G255" s="25" t="s">
        <v>639</v>
      </c>
      <c r="H255" s="4">
        <v>1</v>
      </c>
    </row>
    <row r="256" spans="1:8" x14ac:dyDescent="0.2">
      <c r="A256" s="4" t="s">
        <v>324</v>
      </c>
      <c r="B256" s="4" t="s">
        <v>22</v>
      </c>
      <c r="C256" s="28" t="s">
        <v>191</v>
      </c>
      <c r="D256" s="4" t="s">
        <v>582</v>
      </c>
      <c r="E256" s="4">
        <v>7</v>
      </c>
      <c r="F256" s="4">
        <v>1.7</v>
      </c>
      <c r="G256" s="25" t="s">
        <v>640</v>
      </c>
      <c r="H256" s="4">
        <v>1</v>
      </c>
    </row>
    <row r="257" spans="1:8" x14ac:dyDescent="0.2">
      <c r="A257" s="4" t="s">
        <v>325</v>
      </c>
      <c r="B257" s="4" t="s">
        <v>37</v>
      </c>
      <c r="C257" s="28" t="s">
        <v>191</v>
      </c>
      <c r="D257" s="4" t="s">
        <v>50</v>
      </c>
      <c r="E257" s="4">
        <v>0</v>
      </c>
      <c r="F257" s="4">
        <v>1.4</v>
      </c>
      <c r="G257" s="25" t="s">
        <v>641</v>
      </c>
      <c r="H257" s="4">
        <v>1</v>
      </c>
    </row>
    <row r="258" spans="1:8" x14ac:dyDescent="0.2">
      <c r="A258" s="4" t="s">
        <v>326</v>
      </c>
      <c r="B258" s="4" t="s">
        <v>37</v>
      </c>
      <c r="C258" s="28" t="s">
        <v>191</v>
      </c>
      <c r="D258" s="4" t="s">
        <v>578</v>
      </c>
      <c r="E258" s="4">
        <v>2.5</v>
      </c>
      <c r="F258" s="4">
        <v>1.4</v>
      </c>
      <c r="G258" s="25" t="s">
        <v>642</v>
      </c>
      <c r="H258" s="4">
        <v>1</v>
      </c>
    </row>
    <row r="259" spans="1:8" x14ac:dyDescent="0.2">
      <c r="A259" s="4" t="s">
        <v>327</v>
      </c>
      <c r="B259" s="4" t="s">
        <v>37</v>
      </c>
      <c r="C259" s="28" t="s">
        <v>191</v>
      </c>
      <c r="D259" s="4" t="s">
        <v>584</v>
      </c>
      <c r="E259" s="4">
        <v>5</v>
      </c>
      <c r="F259" s="4">
        <v>1.4</v>
      </c>
      <c r="G259" s="25" t="s">
        <v>643</v>
      </c>
      <c r="H259" s="4">
        <v>1</v>
      </c>
    </row>
    <row r="260" spans="1:8" x14ac:dyDescent="0.2">
      <c r="A260" s="4" t="s">
        <v>328</v>
      </c>
      <c r="B260" s="4" t="s">
        <v>37</v>
      </c>
      <c r="C260" s="28" t="s">
        <v>191</v>
      </c>
      <c r="D260" s="4" t="s">
        <v>576</v>
      </c>
      <c r="E260" s="4">
        <v>0</v>
      </c>
      <c r="F260" s="4">
        <v>1.4</v>
      </c>
      <c r="G260" s="25" t="s">
        <v>576</v>
      </c>
      <c r="H260" s="4">
        <v>1</v>
      </c>
    </row>
    <row r="261" spans="1:8" x14ac:dyDescent="0.2">
      <c r="A261" s="4" t="s">
        <v>329</v>
      </c>
      <c r="B261" s="4" t="s">
        <v>37</v>
      </c>
      <c r="C261" s="28" t="s">
        <v>191</v>
      </c>
      <c r="D261" s="4" t="s">
        <v>580</v>
      </c>
      <c r="E261" s="4">
        <v>4</v>
      </c>
      <c r="F261" s="4">
        <v>1.4</v>
      </c>
      <c r="G261" s="25" t="s">
        <v>644</v>
      </c>
      <c r="H261" s="4">
        <v>1</v>
      </c>
    </row>
    <row r="262" spans="1:8" x14ac:dyDescent="0.2">
      <c r="A262" s="4" t="s">
        <v>330</v>
      </c>
      <c r="B262" s="4" t="s">
        <v>37</v>
      </c>
      <c r="C262" s="28" t="s">
        <v>191</v>
      </c>
      <c r="D262" s="4" t="s">
        <v>582</v>
      </c>
      <c r="E262" s="4">
        <v>8</v>
      </c>
      <c r="F262" s="4">
        <v>1.4</v>
      </c>
      <c r="G262" s="25" t="s">
        <v>645</v>
      </c>
      <c r="H262" s="4">
        <v>1</v>
      </c>
    </row>
    <row r="263" spans="1:8" x14ac:dyDescent="0.2">
      <c r="A263" s="4" t="s">
        <v>331</v>
      </c>
      <c r="B263" s="27" t="s">
        <v>24</v>
      </c>
      <c r="C263" s="28" t="s">
        <v>191</v>
      </c>
      <c r="D263" s="4" t="s">
        <v>50</v>
      </c>
      <c r="E263" s="4">
        <v>0</v>
      </c>
      <c r="F263" s="4">
        <v>1.75</v>
      </c>
      <c r="G263" s="25" t="s">
        <v>646</v>
      </c>
      <c r="H263" s="4">
        <v>1</v>
      </c>
    </row>
    <row r="264" spans="1:8" x14ac:dyDescent="0.2">
      <c r="A264" s="4" t="s">
        <v>332</v>
      </c>
      <c r="B264" s="27" t="s">
        <v>24</v>
      </c>
      <c r="C264" s="28" t="s">
        <v>191</v>
      </c>
      <c r="D264" s="27" t="s">
        <v>578</v>
      </c>
      <c r="E264" s="27">
        <v>2.5</v>
      </c>
      <c r="F264" s="4">
        <v>1.75</v>
      </c>
      <c r="G264" s="25" t="s">
        <v>647</v>
      </c>
      <c r="H264" s="4">
        <v>1</v>
      </c>
    </row>
    <row r="265" spans="1:8" x14ac:dyDescent="0.2">
      <c r="A265" s="4" t="s">
        <v>333</v>
      </c>
      <c r="B265" s="27" t="s">
        <v>24</v>
      </c>
      <c r="C265" s="28" t="s">
        <v>191</v>
      </c>
      <c r="D265" s="27" t="s">
        <v>576</v>
      </c>
      <c r="E265" s="27">
        <v>5</v>
      </c>
      <c r="F265" s="4">
        <v>1.75</v>
      </c>
      <c r="G265" s="25" t="s">
        <v>648</v>
      </c>
      <c r="H265" s="4">
        <v>1</v>
      </c>
    </row>
    <row r="266" spans="1:8" x14ac:dyDescent="0.2">
      <c r="A266" s="4" t="s">
        <v>334</v>
      </c>
      <c r="B266" s="27" t="s">
        <v>24</v>
      </c>
      <c r="C266" s="28" t="s">
        <v>191</v>
      </c>
      <c r="D266" s="27" t="s">
        <v>584</v>
      </c>
      <c r="E266" s="27">
        <v>5</v>
      </c>
      <c r="F266" s="4">
        <v>1.75</v>
      </c>
      <c r="G266" s="25" t="s">
        <v>649</v>
      </c>
      <c r="H266" s="4">
        <v>1</v>
      </c>
    </row>
    <row r="267" spans="1:8" x14ac:dyDescent="0.2">
      <c r="A267" s="4" t="s">
        <v>335</v>
      </c>
      <c r="B267" s="27" t="s">
        <v>24</v>
      </c>
      <c r="C267" s="28" t="s">
        <v>191</v>
      </c>
      <c r="D267" s="27" t="s">
        <v>580</v>
      </c>
      <c r="E267" s="27">
        <v>4</v>
      </c>
      <c r="F267" s="4">
        <v>1.75</v>
      </c>
      <c r="G267" s="25" t="s">
        <v>650</v>
      </c>
      <c r="H267" s="4">
        <v>1</v>
      </c>
    </row>
    <row r="268" spans="1:8" x14ac:dyDescent="0.2">
      <c r="A268" s="4" t="s">
        <v>336</v>
      </c>
      <c r="B268" s="27" t="s">
        <v>24</v>
      </c>
      <c r="C268" s="28" t="s">
        <v>191</v>
      </c>
      <c r="D268" s="27" t="s">
        <v>582</v>
      </c>
      <c r="E268" s="27">
        <v>8</v>
      </c>
      <c r="F268" s="4">
        <v>1.75</v>
      </c>
      <c r="G268" s="25" t="s">
        <v>651</v>
      </c>
      <c r="H268" s="4">
        <v>1</v>
      </c>
    </row>
    <row r="269" spans="1:8" x14ac:dyDescent="0.2">
      <c r="A269" s="4" t="s">
        <v>337</v>
      </c>
      <c r="B269" s="4" t="s">
        <v>38</v>
      </c>
      <c r="C269" s="28" t="s">
        <v>191</v>
      </c>
      <c r="D269" s="4" t="s">
        <v>50</v>
      </c>
      <c r="E269" s="4">
        <v>0</v>
      </c>
      <c r="F269" s="4">
        <v>1.7</v>
      </c>
      <c r="G269" s="25" t="s">
        <v>652</v>
      </c>
      <c r="H269" s="4">
        <v>1</v>
      </c>
    </row>
    <row r="270" spans="1:8" x14ac:dyDescent="0.2">
      <c r="A270" s="4" t="s">
        <v>338</v>
      </c>
      <c r="B270" s="4" t="s">
        <v>38</v>
      </c>
      <c r="C270" s="28" t="s">
        <v>191</v>
      </c>
      <c r="D270" s="4" t="s">
        <v>578</v>
      </c>
      <c r="E270" s="4">
        <v>3</v>
      </c>
      <c r="F270" s="4">
        <v>1.7</v>
      </c>
      <c r="G270" s="25" t="s">
        <v>653</v>
      </c>
      <c r="H270" s="4">
        <v>1</v>
      </c>
    </row>
    <row r="271" spans="1:8" x14ac:dyDescent="0.2">
      <c r="A271" s="4" t="s">
        <v>339</v>
      </c>
      <c r="B271" s="4" t="s">
        <v>38</v>
      </c>
      <c r="C271" s="28" t="s">
        <v>191</v>
      </c>
      <c r="D271" s="4" t="s">
        <v>584</v>
      </c>
      <c r="E271" s="4">
        <v>6</v>
      </c>
      <c r="F271" s="4">
        <v>1.7</v>
      </c>
      <c r="G271" s="25" t="s">
        <v>654</v>
      </c>
      <c r="H271" s="4">
        <v>1</v>
      </c>
    </row>
    <row r="272" spans="1:8" x14ac:dyDescent="0.2">
      <c r="A272" s="4" t="s">
        <v>340</v>
      </c>
      <c r="B272" s="4" t="s">
        <v>38</v>
      </c>
      <c r="C272" s="28" t="s">
        <v>191</v>
      </c>
      <c r="D272" s="4" t="s">
        <v>655</v>
      </c>
      <c r="E272" s="4">
        <v>5</v>
      </c>
      <c r="F272" s="4">
        <v>1.7</v>
      </c>
      <c r="G272" s="25" t="s">
        <v>656</v>
      </c>
      <c r="H272" s="4">
        <v>1</v>
      </c>
    </row>
    <row r="273" spans="1:9" x14ac:dyDescent="0.2">
      <c r="A273" s="4" t="s">
        <v>341</v>
      </c>
      <c r="B273" s="4" t="s">
        <v>38</v>
      </c>
      <c r="C273" s="28" t="s">
        <v>191</v>
      </c>
      <c r="D273" s="4" t="s">
        <v>580</v>
      </c>
      <c r="E273" s="4">
        <v>3.5</v>
      </c>
      <c r="F273" s="4">
        <v>1.7</v>
      </c>
      <c r="G273" s="25" t="s">
        <v>657</v>
      </c>
      <c r="H273" s="4">
        <v>1</v>
      </c>
    </row>
    <row r="274" spans="1:9" x14ac:dyDescent="0.2">
      <c r="A274" s="4" t="s">
        <v>342</v>
      </c>
      <c r="B274" s="4" t="s">
        <v>38</v>
      </c>
      <c r="C274" s="28" t="s">
        <v>191</v>
      </c>
      <c r="D274" s="4" t="s">
        <v>582</v>
      </c>
      <c r="E274" s="4">
        <v>7</v>
      </c>
      <c r="F274" s="4">
        <v>1.7</v>
      </c>
      <c r="G274" s="25" t="s">
        <v>658</v>
      </c>
      <c r="H274" s="4">
        <v>1</v>
      </c>
    </row>
    <row r="275" spans="1:9" x14ac:dyDescent="0.2">
      <c r="A275" s="4" t="s">
        <v>343</v>
      </c>
      <c r="B275" s="27" t="s">
        <v>26</v>
      </c>
      <c r="C275" s="28" t="s">
        <v>191</v>
      </c>
      <c r="D275" s="4" t="s">
        <v>50</v>
      </c>
      <c r="E275" s="4">
        <v>0</v>
      </c>
      <c r="F275" s="4">
        <v>1.6</v>
      </c>
      <c r="G275" s="25" t="s">
        <v>659</v>
      </c>
      <c r="H275" s="4">
        <v>1</v>
      </c>
    </row>
    <row r="276" spans="1:9" x14ac:dyDescent="0.2">
      <c r="A276" s="4" t="s">
        <v>344</v>
      </c>
      <c r="B276" s="27" t="s">
        <v>26</v>
      </c>
      <c r="C276" s="28" t="s">
        <v>191</v>
      </c>
      <c r="D276" s="26" t="s">
        <v>578</v>
      </c>
      <c r="E276" s="4">
        <v>2.5</v>
      </c>
      <c r="F276" s="4">
        <v>1.6</v>
      </c>
      <c r="G276" s="25" t="s">
        <v>660</v>
      </c>
      <c r="H276" s="4">
        <v>1</v>
      </c>
    </row>
    <row r="277" spans="1:9" x14ac:dyDescent="0.2">
      <c r="A277" s="4" t="s">
        <v>345</v>
      </c>
      <c r="B277" s="27" t="s">
        <v>26</v>
      </c>
      <c r="C277" s="28" t="s">
        <v>191</v>
      </c>
      <c r="D277" s="26" t="s">
        <v>584</v>
      </c>
      <c r="E277" s="4">
        <v>5</v>
      </c>
      <c r="F277" s="4">
        <v>1.6</v>
      </c>
      <c r="G277" s="25" t="s">
        <v>661</v>
      </c>
      <c r="H277" s="4">
        <v>1</v>
      </c>
    </row>
    <row r="278" spans="1:9" x14ac:dyDescent="0.2">
      <c r="A278" s="4" t="s">
        <v>346</v>
      </c>
      <c r="B278" s="27" t="s">
        <v>26</v>
      </c>
      <c r="C278" s="28" t="s">
        <v>191</v>
      </c>
      <c r="D278" s="27" t="s">
        <v>580</v>
      </c>
      <c r="E278" s="4">
        <v>4</v>
      </c>
      <c r="F278" s="4">
        <v>1.6</v>
      </c>
      <c r="G278" s="25" t="s">
        <v>662</v>
      </c>
      <c r="H278" s="4">
        <v>1</v>
      </c>
    </row>
    <row r="279" spans="1:9" x14ac:dyDescent="0.2">
      <c r="A279" s="4" t="s">
        <v>347</v>
      </c>
      <c r="B279" s="27" t="s">
        <v>26</v>
      </c>
      <c r="C279" s="28" t="s">
        <v>191</v>
      </c>
      <c r="D279" s="27" t="s">
        <v>582</v>
      </c>
      <c r="E279" s="4">
        <v>8</v>
      </c>
      <c r="F279" s="4">
        <v>1.6</v>
      </c>
      <c r="G279" s="25" t="s">
        <v>663</v>
      </c>
      <c r="H279" s="4">
        <v>1</v>
      </c>
    </row>
    <row r="280" spans="1:9" x14ac:dyDescent="0.2">
      <c r="A280" s="4" t="s">
        <v>348</v>
      </c>
      <c r="B280" s="26" t="s">
        <v>28</v>
      </c>
      <c r="C280" s="28" t="s">
        <v>191</v>
      </c>
      <c r="D280" s="4" t="s">
        <v>50</v>
      </c>
      <c r="E280" s="4">
        <v>0</v>
      </c>
      <c r="F280" s="4">
        <v>1.8</v>
      </c>
      <c r="G280" s="25" t="s">
        <v>664</v>
      </c>
      <c r="H280" s="4">
        <v>1</v>
      </c>
    </row>
    <row r="281" spans="1:9" x14ac:dyDescent="0.2">
      <c r="A281" s="4" t="s">
        <v>349</v>
      </c>
      <c r="B281" s="26" t="s">
        <v>28</v>
      </c>
      <c r="C281" s="28" t="s">
        <v>191</v>
      </c>
      <c r="D281" s="26" t="s">
        <v>578</v>
      </c>
      <c r="E281" s="4">
        <v>2.5</v>
      </c>
      <c r="F281" s="4">
        <v>1.8</v>
      </c>
      <c r="G281" s="25" t="s">
        <v>665</v>
      </c>
      <c r="H281" s="4">
        <v>1</v>
      </c>
    </row>
    <row r="282" spans="1:9" x14ac:dyDescent="0.2">
      <c r="A282" s="4" t="s">
        <v>350</v>
      </c>
      <c r="B282" s="26" t="s">
        <v>28</v>
      </c>
      <c r="C282" s="28" t="s">
        <v>191</v>
      </c>
      <c r="D282" s="26" t="s">
        <v>584</v>
      </c>
      <c r="E282" s="4">
        <v>5</v>
      </c>
      <c r="F282" s="4">
        <v>1.8</v>
      </c>
      <c r="G282" s="25" t="s">
        <v>666</v>
      </c>
      <c r="H282" s="4">
        <v>1</v>
      </c>
    </row>
    <row r="283" spans="1:9" x14ac:dyDescent="0.2">
      <c r="A283" s="4" t="s">
        <v>351</v>
      </c>
      <c r="B283" s="26" t="s">
        <v>28</v>
      </c>
      <c r="C283" s="28" t="s">
        <v>191</v>
      </c>
      <c r="D283" s="26" t="s">
        <v>580</v>
      </c>
      <c r="E283" s="4">
        <v>3</v>
      </c>
      <c r="F283" s="4">
        <v>1.8</v>
      </c>
      <c r="G283" s="25" t="s">
        <v>667</v>
      </c>
      <c r="H283" s="4">
        <v>1</v>
      </c>
      <c r="I283" s="25" t="s">
        <v>668</v>
      </c>
    </row>
  </sheetData>
  <conditionalFormatting sqref="H1:H1048576">
    <cfRule type="cellIs" dxfId="0" priority="1" operator="between">
      <formula>2</formula>
      <formula>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54B5-9E4D-4564-99BB-72501CE86807}">
  <dimension ref="A1:O92"/>
  <sheetViews>
    <sheetView tabSelected="1" zoomScale="75" zoomScaleNormal="75" workbookViewId="0">
      <pane xSplit="2" ySplit="1" topLeftCell="C35" activePane="bottomRight" state="frozen"/>
      <selection pane="topRight" activeCell="B1" sqref="B1"/>
      <selection pane="bottomLeft" activeCell="A2" sqref="A2"/>
      <selection pane="bottomRight" activeCell="M39" sqref="M39"/>
    </sheetView>
  </sheetViews>
  <sheetFormatPr baseColWidth="10" defaultColWidth="8.6640625" defaultRowHeight="15" customHeight="1" x14ac:dyDescent="0.2"/>
  <cols>
    <col min="1" max="1" width="21.6640625" style="42" customWidth="1"/>
    <col min="2" max="3" width="11.5" style="42" customWidth="1"/>
    <col min="4" max="4" width="14.6640625" style="42" customWidth="1"/>
    <col min="5" max="6" width="13.5" style="42" customWidth="1"/>
    <col min="7" max="7" width="11.5" style="42" customWidth="1"/>
    <col min="8" max="8" width="14.1640625" style="42" customWidth="1"/>
    <col min="9" max="9" width="15.1640625" style="42" customWidth="1"/>
    <col min="10" max="10" width="16.1640625" style="42" customWidth="1"/>
    <col min="11" max="11" width="8.6640625" style="42"/>
    <col min="12" max="12" width="7.33203125" style="42" customWidth="1"/>
    <col min="13" max="13" width="11" style="42" customWidth="1"/>
    <col min="14" max="14" width="8.33203125" style="42" customWidth="1"/>
    <col min="15" max="15" width="31.5" style="43" bestFit="1" customWidth="1"/>
    <col min="16" max="16384" width="8.6640625" style="42"/>
  </cols>
  <sheetData>
    <row r="1" spans="1:15" s="35" customFormat="1" x14ac:dyDescent="0.2">
      <c r="A1" s="33" t="s">
        <v>669</v>
      </c>
      <c r="B1" s="33" t="s">
        <v>670</v>
      </c>
      <c r="C1" s="33" t="s">
        <v>671</v>
      </c>
      <c r="D1" s="33" t="s">
        <v>672</v>
      </c>
      <c r="E1" s="33" t="s">
        <v>673</v>
      </c>
      <c r="F1" s="33" t="s">
        <v>674</v>
      </c>
      <c r="G1" s="33" t="s">
        <v>41</v>
      </c>
      <c r="H1" s="33" t="s">
        <v>675</v>
      </c>
      <c r="I1" s="33" t="s">
        <v>676</v>
      </c>
      <c r="J1" s="33" t="s">
        <v>355</v>
      </c>
      <c r="K1" s="33" t="s">
        <v>45</v>
      </c>
      <c r="L1" s="33" t="s">
        <v>46</v>
      </c>
      <c r="M1" s="33" t="s">
        <v>677</v>
      </c>
      <c r="N1" s="33" t="s">
        <v>678</v>
      </c>
      <c r="O1" s="34" t="s">
        <v>47</v>
      </c>
    </row>
    <row r="2" spans="1:15" s="36" customFormat="1" x14ac:dyDescent="0.2">
      <c r="A2" s="36" t="s">
        <v>679</v>
      </c>
      <c r="B2" s="36" t="s">
        <v>680</v>
      </c>
      <c r="C2" s="36" t="s">
        <v>681</v>
      </c>
      <c r="D2" s="36" t="s">
        <v>682</v>
      </c>
      <c r="E2" s="36" t="s">
        <v>30</v>
      </c>
      <c r="F2" s="36">
        <v>2</v>
      </c>
      <c r="G2" s="36">
        <v>1</v>
      </c>
      <c r="H2" s="36" t="s">
        <v>191</v>
      </c>
      <c r="I2" s="36" t="s">
        <v>683</v>
      </c>
      <c r="J2" s="36">
        <v>5</v>
      </c>
      <c r="K2" s="36">
        <v>2</v>
      </c>
      <c r="M2" s="36">
        <v>161</v>
      </c>
      <c r="N2" s="36">
        <v>240</v>
      </c>
      <c r="O2" s="37" t="s">
        <v>684</v>
      </c>
    </row>
    <row r="3" spans="1:15" s="38" customFormat="1" x14ac:dyDescent="0.2">
      <c r="A3" s="38" t="s">
        <v>685</v>
      </c>
      <c r="B3" s="38" t="s">
        <v>686</v>
      </c>
      <c r="C3" s="39" t="s">
        <v>687</v>
      </c>
      <c r="D3" s="38" t="s">
        <v>682</v>
      </c>
      <c r="E3" s="38" t="s">
        <v>30</v>
      </c>
      <c r="F3" s="38">
        <v>2</v>
      </c>
      <c r="G3" s="38">
        <v>1</v>
      </c>
      <c r="H3" s="38" t="s">
        <v>191</v>
      </c>
      <c r="I3" s="38" t="s">
        <v>683</v>
      </c>
      <c r="J3" s="38">
        <v>6</v>
      </c>
      <c r="M3" s="38">
        <v>241</v>
      </c>
      <c r="N3" s="38">
        <v>300</v>
      </c>
      <c r="O3" s="40" t="s">
        <v>688</v>
      </c>
    </row>
    <row r="4" spans="1:15" s="38" customFormat="1" x14ac:dyDescent="0.2">
      <c r="A4" s="38" t="s">
        <v>685</v>
      </c>
      <c r="B4" s="38" t="s">
        <v>686</v>
      </c>
      <c r="C4" s="39" t="s">
        <v>687</v>
      </c>
      <c r="D4" s="38" t="s">
        <v>682</v>
      </c>
      <c r="E4" s="38" t="s">
        <v>30</v>
      </c>
      <c r="F4" s="38">
        <v>2</v>
      </c>
      <c r="G4" s="38">
        <v>2</v>
      </c>
      <c r="H4" s="38" t="s">
        <v>191</v>
      </c>
      <c r="I4" s="38" t="s">
        <v>209</v>
      </c>
      <c r="J4" s="38">
        <v>3</v>
      </c>
      <c r="M4" s="38">
        <v>1</v>
      </c>
      <c r="N4" s="38">
        <v>60</v>
      </c>
      <c r="O4" s="40"/>
    </row>
    <row r="5" spans="1:15" s="36" customFormat="1" x14ac:dyDescent="0.2">
      <c r="A5" s="36" t="s">
        <v>689</v>
      </c>
      <c r="B5" s="36" t="s">
        <v>690</v>
      </c>
      <c r="C5" s="36" t="s">
        <v>691</v>
      </c>
      <c r="D5" s="36" t="s">
        <v>692</v>
      </c>
      <c r="E5" s="36" t="s">
        <v>30</v>
      </c>
      <c r="F5" s="36">
        <v>2</v>
      </c>
      <c r="G5" s="36">
        <v>1</v>
      </c>
      <c r="H5" s="36" t="s">
        <v>191</v>
      </c>
      <c r="I5" s="36" t="s">
        <v>209</v>
      </c>
      <c r="J5" s="36">
        <v>3</v>
      </c>
      <c r="M5" s="41">
        <v>1</v>
      </c>
      <c r="N5" s="41">
        <v>60</v>
      </c>
      <c r="O5" s="37"/>
    </row>
    <row r="6" spans="1:15" s="36" customFormat="1" x14ac:dyDescent="0.2">
      <c r="A6" s="36" t="s">
        <v>689</v>
      </c>
      <c r="B6" s="36" t="s">
        <v>690</v>
      </c>
      <c r="C6" s="36" t="s">
        <v>691</v>
      </c>
      <c r="D6" s="36" t="s">
        <v>692</v>
      </c>
      <c r="E6" s="36" t="s">
        <v>30</v>
      </c>
      <c r="F6" s="36">
        <v>2</v>
      </c>
      <c r="G6" s="36">
        <v>2</v>
      </c>
      <c r="H6" s="36" t="s">
        <v>191</v>
      </c>
      <c r="I6" s="36" t="s">
        <v>576</v>
      </c>
      <c r="O6" s="37"/>
    </row>
    <row r="7" spans="1:15" s="36" customFormat="1" x14ac:dyDescent="0.2">
      <c r="A7" s="36" t="s">
        <v>689</v>
      </c>
      <c r="B7" s="36" t="s">
        <v>690</v>
      </c>
      <c r="C7" s="36" t="s">
        <v>691</v>
      </c>
      <c r="D7" s="36" t="s">
        <v>692</v>
      </c>
      <c r="E7" s="36" t="s">
        <v>30</v>
      </c>
      <c r="F7" s="36">
        <v>2</v>
      </c>
      <c r="G7" s="36">
        <v>3</v>
      </c>
      <c r="H7" s="36" t="s">
        <v>191</v>
      </c>
      <c r="I7" s="36" t="s">
        <v>683</v>
      </c>
      <c r="M7" s="36">
        <v>54</v>
      </c>
      <c r="N7" s="36">
        <v>113</v>
      </c>
      <c r="O7" s="37" t="s">
        <v>693</v>
      </c>
    </row>
    <row r="8" spans="1:15" s="36" customFormat="1" x14ac:dyDescent="0.2">
      <c r="A8" s="36" t="s">
        <v>694</v>
      </c>
      <c r="B8" s="36" t="s">
        <v>690</v>
      </c>
      <c r="C8" s="36" t="s">
        <v>691</v>
      </c>
      <c r="D8" s="36" t="s">
        <v>692</v>
      </c>
      <c r="E8" s="36" t="s">
        <v>30</v>
      </c>
      <c r="F8" s="36">
        <v>2</v>
      </c>
      <c r="G8" s="36">
        <v>1</v>
      </c>
      <c r="H8" s="36" t="s">
        <v>191</v>
      </c>
      <c r="I8" s="36" t="s">
        <v>576</v>
      </c>
      <c r="O8" s="37" t="s">
        <v>695</v>
      </c>
    </row>
    <row r="9" spans="1:15" s="38" customFormat="1" x14ac:dyDescent="0.2">
      <c r="A9" s="38" t="s">
        <v>696</v>
      </c>
      <c r="B9" s="38" t="s">
        <v>697</v>
      </c>
      <c r="D9" s="38" t="s">
        <v>698</v>
      </c>
      <c r="E9" s="38" t="s">
        <v>30</v>
      </c>
      <c r="F9" s="38">
        <v>2</v>
      </c>
      <c r="G9" s="38">
        <v>1</v>
      </c>
      <c r="H9" s="38" t="s">
        <v>191</v>
      </c>
      <c r="I9" s="38" t="s">
        <v>209</v>
      </c>
      <c r="J9" s="38">
        <v>2.1</v>
      </c>
      <c r="K9" s="38">
        <v>2</v>
      </c>
      <c r="M9" s="38">
        <v>1</v>
      </c>
      <c r="N9" s="38">
        <v>80</v>
      </c>
      <c r="O9" s="40" t="s">
        <v>699</v>
      </c>
    </row>
    <row r="10" spans="1:15" s="36" customFormat="1" x14ac:dyDescent="0.2">
      <c r="A10" s="36" t="s">
        <v>700</v>
      </c>
      <c r="B10" s="36" t="s">
        <v>697</v>
      </c>
      <c r="D10" s="36" t="s">
        <v>698</v>
      </c>
      <c r="E10" s="36" t="s">
        <v>30</v>
      </c>
      <c r="F10" s="36">
        <v>2</v>
      </c>
      <c r="G10" s="36">
        <v>1</v>
      </c>
      <c r="H10" s="36" t="s">
        <v>191</v>
      </c>
      <c r="I10" s="36" t="s">
        <v>683</v>
      </c>
      <c r="J10" s="36">
        <v>6</v>
      </c>
      <c r="K10" s="36">
        <v>2</v>
      </c>
      <c r="M10" s="36">
        <v>1</v>
      </c>
      <c r="N10" s="36">
        <v>80</v>
      </c>
      <c r="O10" s="37"/>
    </row>
    <row r="11" spans="1:15" s="38" customFormat="1" x14ac:dyDescent="0.2">
      <c r="A11" s="38" t="s">
        <v>701</v>
      </c>
      <c r="B11" s="38" t="s">
        <v>702</v>
      </c>
      <c r="D11" s="38" t="s">
        <v>703</v>
      </c>
      <c r="E11" s="38" t="s">
        <v>8</v>
      </c>
      <c r="F11" s="38">
        <v>1</v>
      </c>
      <c r="G11" s="38">
        <v>1</v>
      </c>
      <c r="H11" s="38" t="s">
        <v>191</v>
      </c>
      <c r="I11" s="38" t="s">
        <v>209</v>
      </c>
      <c r="J11" s="38">
        <v>4.5</v>
      </c>
      <c r="K11" s="38">
        <v>2</v>
      </c>
      <c r="M11" s="38">
        <v>1</v>
      </c>
      <c r="N11" s="38">
        <v>80</v>
      </c>
      <c r="O11" s="40"/>
    </row>
    <row r="12" spans="1:15" s="38" customFormat="1" x14ac:dyDescent="0.2">
      <c r="A12" s="38" t="s">
        <v>704</v>
      </c>
      <c r="B12" s="38" t="s">
        <v>702</v>
      </c>
      <c r="D12" s="38" t="s">
        <v>703</v>
      </c>
      <c r="E12" s="38" t="s">
        <v>8</v>
      </c>
      <c r="F12" s="38">
        <v>1</v>
      </c>
      <c r="G12" s="38">
        <v>1</v>
      </c>
      <c r="H12" s="38" t="s">
        <v>191</v>
      </c>
      <c r="I12" s="38" t="s">
        <v>683</v>
      </c>
      <c r="J12" s="38">
        <v>6.75</v>
      </c>
      <c r="K12" s="38">
        <v>2</v>
      </c>
      <c r="M12" s="38">
        <v>1</v>
      </c>
      <c r="N12" s="38">
        <v>40</v>
      </c>
      <c r="O12" s="40"/>
    </row>
    <row r="13" spans="1:15" s="36" customFormat="1" x14ac:dyDescent="0.2">
      <c r="A13" s="36" t="s">
        <v>705</v>
      </c>
      <c r="B13" s="36" t="s">
        <v>702</v>
      </c>
      <c r="D13" s="36" t="s">
        <v>703</v>
      </c>
      <c r="E13" s="36" t="s">
        <v>8</v>
      </c>
      <c r="F13" s="36">
        <v>1</v>
      </c>
      <c r="G13" s="36">
        <v>1</v>
      </c>
      <c r="H13" s="36" t="s">
        <v>191</v>
      </c>
      <c r="I13" s="36" t="s">
        <v>683</v>
      </c>
      <c r="J13" s="36">
        <v>6.75</v>
      </c>
      <c r="K13" s="36">
        <v>2</v>
      </c>
      <c r="M13" s="36">
        <v>1</v>
      </c>
      <c r="N13" s="36">
        <v>20</v>
      </c>
      <c r="O13" s="37"/>
    </row>
    <row r="14" spans="1:15" s="38" customFormat="1" x14ac:dyDescent="0.2">
      <c r="A14" s="38" t="s">
        <v>706</v>
      </c>
      <c r="B14" s="38" t="s">
        <v>702</v>
      </c>
      <c r="D14" s="38" t="s">
        <v>703</v>
      </c>
      <c r="E14" s="38" t="s">
        <v>8</v>
      </c>
      <c r="F14" s="38">
        <v>1</v>
      </c>
      <c r="G14" s="38">
        <v>1</v>
      </c>
      <c r="H14" s="38" t="s">
        <v>191</v>
      </c>
      <c r="I14" s="38" t="s">
        <v>683</v>
      </c>
      <c r="J14" s="38">
        <v>6.75</v>
      </c>
      <c r="K14" s="38">
        <v>2</v>
      </c>
      <c r="M14" s="38">
        <v>1</v>
      </c>
      <c r="N14" s="38">
        <v>80</v>
      </c>
      <c r="O14" s="40"/>
    </row>
    <row r="15" spans="1:15" s="36" customFormat="1" x14ac:dyDescent="0.2">
      <c r="A15" s="36" t="s">
        <v>707</v>
      </c>
      <c r="B15" s="36" t="s">
        <v>708</v>
      </c>
      <c r="D15" s="36" t="s">
        <v>709</v>
      </c>
      <c r="E15" s="36" t="s">
        <v>8</v>
      </c>
      <c r="F15" s="36">
        <v>1</v>
      </c>
      <c r="G15" s="36">
        <v>1</v>
      </c>
      <c r="H15" s="36" t="s">
        <v>191</v>
      </c>
      <c r="I15" s="36" t="s">
        <v>576</v>
      </c>
      <c r="O15" s="37"/>
    </row>
    <row r="16" spans="1:15" s="38" customFormat="1" x14ac:dyDescent="0.2">
      <c r="A16" s="38" t="s">
        <v>710</v>
      </c>
      <c r="B16" s="38" t="s">
        <v>708</v>
      </c>
      <c r="D16" s="38" t="s">
        <v>709</v>
      </c>
      <c r="E16" s="38" t="s">
        <v>8</v>
      </c>
      <c r="F16" s="38">
        <v>1</v>
      </c>
      <c r="G16" s="38">
        <v>1</v>
      </c>
      <c r="H16" s="38" t="s">
        <v>191</v>
      </c>
      <c r="I16" s="38" t="s">
        <v>209</v>
      </c>
      <c r="J16" s="38">
        <v>1.5</v>
      </c>
      <c r="K16" s="38">
        <v>2</v>
      </c>
      <c r="M16" s="38">
        <v>1</v>
      </c>
      <c r="N16" s="38">
        <v>80</v>
      </c>
      <c r="O16" s="40"/>
    </row>
    <row r="17" spans="1:15" s="36" customFormat="1" x14ac:dyDescent="0.2">
      <c r="A17" s="36" t="s">
        <v>711</v>
      </c>
      <c r="B17" s="36" t="s">
        <v>708</v>
      </c>
      <c r="D17" s="36" t="s">
        <v>709</v>
      </c>
      <c r="E17" s="36" t="s">
        <v>8</v>
      </c>
      <c r="F17" s="36">
        <v>1</v>
      </c>
      <c r="G17" s="36">
        <v>1</v>
      </c>
      <c r="H17" s="36" t="s">
        <v>191</v>
      </c>
      <c r="I17" s="36" t="s">
        <v>683</v>
      </c>
      <c r="J17" s="36">
        <v>4.5</v>
      </c>
      <c r="K17" s="36">
        <v>2</v>
      </c>
      <c r="M17" s="36">
        <v>1</v>
      </c>
      <c r="N17" s="36">
        <v>80</v>
      </c>
      <c r="O17" s="37"/>
    </row>
    <row r="18" spans="1:15" s="38" customFormat="1" x14ac:dyDescent="0.2">
      <c r="A18" s="38" t="s">
        <v>712</v>
      </c>
      <c r="B18" s="38" t="s">
        <v>708</v>
      </c>
      <c r="D18" s="38" t="s">
        <v>709</v>
      </c>
      <c r="E18" s="38" t="s">
        <v>8</v>
      </c>
      <c r="F18" s="38">
        <v>1</v>
      </c>
      <c r="G18" s="38">
        <v>1</v>
      </c>
      <c r="H18" s="38" t="s">
        <v>191</v>
      </c>
      <c r="I18" s="38" t="s">
        <v>683</v>
      </c>
      <c r="J18" s="38">
        <v>4.5</v>
      </c>
      <c r="K18" s="38">
        <v>2</v>
      </c>
      <c r="M18" s="38">
        <v>1</v>
      </c>
      <c r="N18" s="38">
        <v>80</v>
      </c>
      <c r="O18" s="40"/>
    </row>
    <row r="19" spans="1:15" s="36" customFormat="1" x14ac:dyDescent="0.2">
      <c r="A19" s="36" t="s">
        <v>713</v>
      </c>
      <c r="B19" s="36" t="s">
        <v>714</v>
      </c>
      <c r="D19" s="36" t="s">
        <v>715</v>
      </c>
      <c r="E19" s="36" t="s">
        <v>8</v>
      </c>
      <c r="F19" s="36">
        <v>1</v>
      </c>
      <c r="G19" s="36">
        <v>1</v>
      </c>
      <c r="H19" s="36" t="s">
        <v>191</v>
      </c>
      <c r="I19" s="36" t="s">
        <v>209</v>
      </c>
      <c r="J19" s="36">
        <v>1.5</v>
      </c>
      <c r="K19" s="36">
        <v>2</v>
      </c>
      <c r="M19" s="36">
        <v>1</v>
      </c>
      <c r="N19" s="36">
        <v>80</v>
      </c>
      <c r="O19" s="37"/>
    </row>
    <row r="20" spans="1:15" s="38" customFormat="1" x14ac:dyDescent="0.2">
      <c r="A20" s="38" t="s">
        <v>716</v>
      </c>
      <c r="B20" s="38" t="s">
        <v>714</v>
      </c>
      <c r="D20" s="38" t="s">
        <v>715</v>
      </c>
      <c r="E20" s="38" t="s">
        <v>8</v>
      </c>
      <c r="F20" s="38">
        <v>1</v>
      </c>
      <c r="G20" s="38">
        <v>1</v>
      </c>
      <c r="H20" s="38" t="s">
        <v>191</v>
      </c>
      <c r="I20" s="38" t="s">
        <v>576</v>
      </c>
      <c r="O20" s="40"/>
    </row>
    <row r="21" spans="1:15" s="36" customFormat="1" x14ac:dyDescent="0.2">
      <c r="A21" s="36" t="s">
        <v>717</v>
      </c>
      <c r="B21" s="36" t="s">
        <v>714</v>
      </c>
      <c r="D21" s="36" t="s">
        <v>715</v>
      </c>
      <c r="E21" s="36" t="s">
        <v>8</v>
      </c>
      <c r="F21" s="36">
        <v>1</v>
      </c>
      <c r="G21" s="36">
        <v>1</v>
      </c>
      <c r="H21" s="36" t="s">
        <v>191</v>
      </c>
      <c r="I21" s="36" t="s">
        <v>683</v>
      </c>
      <c r="J21" s="36">
        <v>6</v>
      </c>
      <c r="M21" s="36">
        <v>1</v>
      </c>
      <c r="N21" s="36">
        <v>80</v>
      </c>
      <c r="O21" s="37"/>
    </row>
    <row r="22" spans="1:15" s="38" customFormat="1" x14ac:dyDescent="0.2">
      <c r="A22" s="38" t="s">
        <v>718</v>
      </c>
      <c r="B22" s="38" t="s">
        <v>719</v>
      </c>
      <c r="D22" s="38" t="s">
        <v>720</v>
      </c>
      <c r="E22" s="38" t="s">
        <v>30</v>
      </c>
      <c r="F22" s="38">
        <v>2</v>
      </c>
      <c r="G22" s="38">
        <v>1</v>
      </c>
      <c r="H22" s="38" t="s">
        <v>191</v>
      </c>
      <c r="I22" s="38" t="s">
        <v>209</v>
      </c>
      <c r="J22" s="38">
        <v>2</v>
      </c>
      <c r="M22" s="38">
        <v>1</v>
      </c>
      <c r="N22" s="38">
        <v>80</v>
      </c>
      <c r="O22" s="40"/>
    </row>
    <row r="23" spans="1:15" s="36" customFormat="1" x14ac:dyDescent="0.2">
      <c r="A23" s="36" t="s">
        <v>721</v>
      </c>
      <c r="B23" s="36" t="s">
        <v>719</v>
      </c>
      <c r="D23" s="36" t="s">
        <v>720</v>
      </c>
      <c r="E23" s="36" t="s">
        <v>30</v>
      </c>
      <c r="F23" s="36">
        <v>2</v>
      </c>
      <c r="G23" s="36">
        <v>1</v>
      </c>
      <c r="H23" s="36" t="s">
        <v>191</v>
      </c>
      <c r="I23" s="36" t="s">
        <v>576</v>
      </c>
      <c r="J23" s="36">
        <v>7</v>
      </c>
      <c r="O23" s="37" t="s">
        <v>722</v>
      </c>
    </row>
    <row r="24" spans="1:15" s="38" customFormat="1" x14ac:dyDescent="0.2">
      <c r="A24" s="38" t="s">
        <v>723</v>
      </c>
      <c r="B24" s="38" t="s">
        <v>724</v>
      </c>
      <c r="D24" s="38" t="s">
        <v>725</v>
      </c>
      <c r="E24" s="38" t="s">
        <v>30</v>
      </c>
      <c r="F24" s="38">
        <v>2</v>
      </c>
      <c r="G24" s="38">
        <v>1</v>
      </c>
      <c r="H24" s="38" t="s">
        <v>191</v>
      </c>
      <c r="I24" s="38" t="s">
        <v>209</v>
      </c>
      <c r="J24" s="38">
        <v>3.75</v>
      </c>
      <c r="M24" s="38">
        <v>1</v>
      </c>
      <c r="N24" s="38">
        <v>80</v>
      </c>
      <c r="O24" s="40"/>
    </row>
    <row r="25" spans="1:15" s="36" customFormat="1" x14ac:dyDescent="0.2">
      <c r="A25" s="36" t="s">
        <v>726</v>
      </c>
      <c r="B25" s="36" t="s">
        <v>724</v>
      </c>
      <c r="D25" s="36" t="s">
        <v>725</v>
      </c>
      <c r="E25" s="36" t="s">
        <v>30</v>
      </c>
      <c r="F25" s="36">
        <v>2</v>
      </c>
      <c r="G25" s="36">
        <v>1</v>
      </c>
      <c r="H25" s="36" t="s">
        <v>191</v>
      </c>
      <c r="I25" s="36" t="s">
        <v>683</v>
      </c>
      <c r="J25" s="36">
        <v>5.5</v>
      </c>
      <c r="M25" s="36">
        <v>1</v>
      </c>
      <c r="N25" s="36">
        <v>80</v>
      </c>
      <c r="O25" s="37"/>
    </row>
    <row r="26" spans="1:15" s="38" customFormat="1" x14ac:dyDescent="0.2">
      <c r="A26" s="38" t="s">
        <v>727</v>
      </c>
      <c r="B26" s="38" t="s">
        <v>728</v>
      </c>
      <c r="D26" s="38" t="s">
        <v>729</v>
      </c>
      <c r="E26" s="38" t="s">
        <v>8</v>
      </c>
      <c r="F26" s="38">
        <v>1</v>
      </c>
      <c r="G26" s="38">
        <v>1</v>
      </c>
      <c r="H26" s="38" t="s">
        <v>191</v>
      </c>
      <c r="I26" s="38" t="s">
        <v>209</v>
      </c>
      <c r="J26" s="38">
        <v>2.25</v>
      </c>
      <c r="M26" s="38">
        <v>1</v>
      </c>
      <c r="N26" s="38">
        <v>80</v>
      </c>
      <c r="O26" s="40"/>
    </row>
    <row r="27" spans="1:15" s="36" customFormat="1" x14ac:dyDescent="0.2">
      <c r="A27" s="36" t="s">
        <v>730</v>
      </c>
      <c r="B27" s="36" t="s">
        <v>728</v>
      </c>
      <c r="D27" s="36" t="s">
        <v>729</v>
      </c>
      <c r="E27" s="36" t="s">
        <v>8</v>
      </c>
      <c r="F27" s="36">
        <v>1</v>
      </c>
      <c r="G27" s="36">
        <v>1</v>
      </c>
      <c r="H27" s="36" t="s">
        <v>191</v>
      </c>
      <c r="I27" s="36" t="s">
        <v>683</v>
      </c>
      <c r="J27" s="36">
        <v>7</v>
      </c>
      <c r="M27" s="36">
        <v>1</v>
      </c>
      <c r="N27" s="36">
        <v>80</v>
      </c>
      <c r="O27" s="37"/>
    </row>
    <row r="28" spans="1:15" s="38" customFormat="1" x14ac:dyDescent="0.2">
      <c r="A28" s="38" t="s">
        <v>731</v>
      </c>
      <c r="B28" s="38" t="s">
        <v>728</v>
      </c>
      <c r="D28" s="38" t="s">
        <v>729</v>
      </c>
      <c r="E28" s="38" t="s">
        <v>8</v>
      </c>
      <c r="F28" s="38">
        <v>1</v>
      </c>
      <c r="G28" s="38">
        <v>1</v>
      </c>
      <c r="H28" s="38" t="s">
        <v>191</v>
      </c>
      <c r="I28" s="38" t="s">
        <v>683</v>
      </c>
      <c r="J28" s="38">
        <v>9</v>
      </c>
      <c r="M28" s="38">
        <v>1</v>
      </c>
      <c r="N28" s="38">
        <v>40</v>
      </c>
      <c r="O28" s="40"/>
    </row>
    <row r="29" spans="1:15" s="36" customFormat="1" x14ac:dyDescent="0.2">
      <c r="A29" s="36" t="s">
        <v>732</v>
      </c>
      <c r="B29" s="36" t="s">
        <v>733</v>
      </c>
      <c r="D29" s="36" t="s">
        <v>734</v>
      </c>
      <c r="E29" s="36" t="s">
        <v>30</v>
      </c>
      <c r="F29" s="36">
        <v>2</v>
      </c>
      <c r="G29" s="36">
        <v>1</v>
      </c>
      <c r="H29" s="36" t="s">
        <v>191</v>
      </c>
      <c r="I29" s="36" t="s">
        <v>209</v>
      </c>
      <c r="J29" s="36">
        <v>3</v>
      </c>
      <c r="M29" s="36">
        <v>1</v>
      </c>
      <c r="N29" s="36">
        <v>80</v>
      </c>
      <c r="O29" s="37"/>
    </row>
    <row r="30" spans="1:15" s="38" customFormat="1" x14ac:dyDescent="0.2">
      <c r="A30" s="38" t="s">
        <v>735</v>
      </c>
      <c r="B30" s="38" t="s">
        <v>733</v>
      </c>
      <c r="D30" s="38" t="s">
        <v>734</v>
      </c>
      <c r="E30" s="38" t="s">
        <v>30</v>
      </c>
      <c r="F30" s="38">
        <v>2</v>
      </c>
      <c r="G30" s="38">
        <v>1</v>
      </c>
      <c r="H30" s="38" t="s">
        <v>191</v>
      </c>
      <c r="I30" s="38" t="s">
        <v>209</v>
      </c>
      <c r="J30" s="38">
        <v>2</v>
      </c>
      <c r="M30" s="38">
        <v>1</v>
      </c>
      <c r="N30" s="38">
        <v>40</v>
      </c>
      <c r="O30" s="40"/>
    </row>
    <row r="31" spans="1:15" s="36" customFormat="1" x14ac:dyDescent="0.2">
      <c r="A31" s="36" t="s">
        <v>736</v>
      </c>
      <c r="B31" s="36" t="s">
        <v>733</v>
      </c>
      <c r="D31" s="36" t="s">
        <v>734</v>
      </c>
      <c r="E31" s="36" t="s">
        <v>30</v>
      </c>
      <c r="F31" s="36">
        <v>2</v>
      </c>
      <c r="G31" s="36">
        <v>1</v>
      </c>
      <c r="H31" s="36" t="s">
        <v>191</v>
      </c>
      <c r="I31" s="36" t="s">
        <v>683</v>
      </c>
      <c r="J31" s="36">
        <v>6</v>
      </c>
      <c r="M31" s="36">
        <v>1</v>
      </c>
      <c r="N31" s="36">
        <v>80</v>
      </c>
      <c r="O31" s="37"/>
    </row>
    <row r="32" spans="1:15" s="38" customFormat="1" x14ac:dyDescent="0.2">
      <c r="A32" s="38" t="s">
        <v>737</v>
      </c>
      <c r="B32" s="38" t="s">
        <v>738</v>
      </c>
      <c r="D32" s="38" t="s">
        <v>739</v>
      </c>
      <c r="E32" s="38" t="s">
        <v>30</v>
      </c>
      <c r="F32" s="38">
        <v>2</v>
      </c>
      <c r="G32" s="38">
        <v>1</v>
      </c>
      <c r="H32" s="38" t="s">
        <v>191</v>
      </c>
      <c r="I32" s="38" t="s">
        <v>209</v>
      </c>
      <c r="J32" s="38">
        <v>1.75</v>
      </c>
      <c r="M32" s="38">
        <v>1</v>
      </c>
      <c r="N32" s="38">
        <v>80</v>
      </c>
      <c r="O32" s="40"/>
    </row>
    <row r="33" spans="1:15" s="36" customFormat="1" x14ac:dyDescent="0.2">
      <c r="A33" s="36" t="s">
        <v>740</v>
      </c>
      <c r="B33" s="36" t="s">
        <v>738</v>
      </c>
      <c r="D33" s="36" t="s">
        <v>739</v>
      </c>
      <c r="E33" s="36" t="s">
        <v>30</v>
      </c>
      <c r="F33" s="36">
        <v>2</v>
      </c>
      <c r="G33" s="36">
        <v>1</v>
      </c>
      <c r="H33" s="36" t="s">
        <v>191</v>
      </c>
      <c r="I33" s="36" t="s">
        <v>576</v>
      </c>
      <c r="J33" s="36">
        <v>7</v>
      </c>
      <c r="O33" s="37" t="s">
        <v>741</v>
      </c>
    </row>
    <row r="34" spans="1:15" s="38" customFormat="1" x14ac:dyDescent="0.2">
      <c r="A34" s="38" t="s">
        <v>742</v>
      </c>
      <c r="B34" s="38" t="s">
        <v>738</v>
      </c>
      <c r="D34" s="38" t="s">
        <v>739</v>
      </c>
      <c r="E34" s="38" t="s">
        <v>30</v>
      </c>
      <c r="F34" s="38">
        <v>2</v>
      </c>
      <c r="G34" s="38">
        <v>1</v>
      </c>
      <c r="H34" s="38" t="s">
        <v>191</v>
      </c>
      <c r="I34" s="38" t="s">
        <v>683</v>
      </c>
      <c r="J34" s="38">
        <v>7</v>
      </c>
      <c r="M34" s="38">
        <v>18</v>
      </c>
      <c r="N34" s="38">
        <v>97</v>
      </c>
      <c r="O34" s="40"/>
    </row>
    <row r="35" spans="1:15" s="36" customFormat="1" x14ac:dyDescent="0.2">
      <c r="A35" s="36" t="s">
        <v>743</v>
      </c>
      <c r="B35" s="36" t="s">
        <v>738</v>
      </c>
      <c r="D35" s="36" t="s">
        <v>739</v>
      </c>
      <c r="E35" s="36" t="s">
        <v>30</v>
      </c>
      <c r="F35" s="36">
        <v>2</v>
      </c>
      <c r="G35" s="36">
        <v>1</v>
      </c>
      <c r="H35" s="36" t="s">
        <v>191</v>
      </c>
      <c r="I35" s="36" t="s">
        <v>209</v>
      </c>
      <c r="J35" s="36">
        <v>2.25</v>
      </c>
      <c r="M35" s="36">
        <v>1</v>
      </c>
      <c r="N35" s="36">
        <v>80</v>
      </c>
      <c r="O35" s="37"/>
    </row>
    <row r="36" spans="1:15" s="38" customFormat="1" x14ac:dyDescent="0.2">
      <c r="A36" s="38" t="s">
        <v>744</v>
      </c>
      <c r="B36" s="38" t="s">
        <v>738</v>
      </c>
      <c r="D36" s="38" t="s">
        <v>739</v>
      </c>
      <c r="E36" s="38" t="s">
        <v>30</v>
      </c>
      <c r="F36" s="38">
        <v>2</v>
      </c>
      <c r="G36" s="38">
        <v>1</v>
      </c>
      <c r="H36" s="38" t="s">
        <v>191</v>
      </c>
      <c r="I36" s="38" t="s">
        <v>683</v>
      </c>
      <c r="J36" s="38">
        <v>5</v>
      </c>
      <c r="M36" s="38">
        <v>1</v>
      </c>
      <c r="N36" s="38">
        <v>80</v>
      </c>
      <c r="O36" s="40"/>
    </row>
    <row r="37" spans="1:15" s="36" customFormat="1" x14ac:dyDescent="0.2">
      <c r="A37" s="36" t="s">
        <v>745</v>
      </c>
      <c r="B37" s="36" t="s">
        <v>738</v>
      </c>
      <c r="D37" s="36" t="s">
        <v>739</v>
      </c>
      <c r="E37" s="36" t="s">
        <v>30</v>
      </c>
      <c r="F37" s="36">
        <v>2</v>
      </c>
      <c r="G37" s="36">
        <v>1</v>
      </c>
      <c r="H37" s="36" t="s">
        <v>191</v>
      </c>
      <c r="I37" s="36" t="s">
        <v>683</v>
      </c>
      <c r="J37" s="36">
        <v>5</v>
      </c>
      <c r="M37" s="36">
        <v>1</v>
      </c>
      <c r="N37" s="36">
        <v>60</v>
      </c>
      <c r="O37" s="37" t="s">
        <v>746</v>
      </c>
    </row>
    <row r="38" spans="1:15" s="38" customFormat="1" x14ac:dyDescent="0.2">
      <c r="A38" s="38" t="s">
        <v>747</v>
      </c>
      <c r="B38" s="38" t="s">
        <v>738</v>
      </c>
      <c r="D38" s="38" t="s">
        <v>739</v>
      </c>
      <c r="E38" s="38" t="s">
        <v>30</v>
      </c>
      <c r="F38" s="38">
        <v>2</v>
      </c>
      <c r="G38" s="38">
        <v>1</v>
      </c>
      <c r="H38" s="38" t="s">
        <v>191</v>
      </c>
      <c r="I38" s="38" t="s">
        <v>683</v>
      </c>
      <c r="J38" s="38">
        <v>5</v>
      </c>
      <c r="M38" s="38">
        <v>1</v>
      </c>
      <c r="N38" s="38">
        <v>60</v>
      </c>
      <c r="O38" s="40" t="s">
        <v>748</v>
      </c>
    </row>
    <row r="39" spans="1:15" ht="15" customHeight="1" x14ac:dyDescent="0.2">
      <c r="A39" s="42" t="s">
        <v>749</v>
      </c>
      <c r="B39" s="42" t="s">
        <v>680</v>
      </c>
      <c r="E39" s="42" t="s">
        <v>30</v>
      </c>
      <c r="F39" s="42">
        <v>2</v>
      </c>
      <c r="G39" s="42">
        <v>1</v>
      </c>
      <c r="H39" s="42" t="s">
        <v>191</v>
      </c>
      <c r="I39" s="42" t="s">
        <v>209</v>
      </c>
      <c r="J39" s="42">
        <v>1.68</v>
      </c>
      <c r="K39" s="42">
        <v>1.6</v>
      </c>
      <c r="M39" s="42">
        <v>1</v>
      </c>
      <c r="N39" s="42">
        <v>60</v>
      </c>
      <c r="O39" s="43" t="s">
        <v>750</v>
      </c>
    </row>
    <row r="40" spans="1:15" ht="15" customHeight="1" x14ac:dyDescent="0.2">
      <c r="A40" s="42" t="s">
        <v>751</v>
      </c>
      <c r="B40" s="42" t="s">
        <v>680</v>
      </c>
      <c r="E40" s="42" t="s">
        <v>30</v>
      </c>
      <c r="F40" s="42">
        <v>2</v>
      </c>
      <c r="G40" s="42">
        <v>1</v>
      </c>
      <c r="H40" s="42" t="s">
        <v>191</v>
      </c>
      <c r="I40" s="42" t="s">
        <v>683</v>
      </c>
      <c r="J40" s="42">
        <v>5.25</v>
      </c>
      <c r="K40" s="42">
        <v>1.6</v>
      </c>
      <c r="O40" s="43" t="s">
        <v>752</v>
      </c>
    </row>
    <row r="41" spans="1:15" ht="15" customHeight="1" x14ac:dyDescent="0.2">
      <c r="A41" s="42" t="s">
        <v>753</v>
      </c>
      <c r="B41" s="42" t="s">
        <v>680</v>
      </c>
      <c r="E41" s="42" t="s">
        <v>30</v>
      </c>
      <c r="F41" s="42">
        <v>2</v>
      </c>
      <c r="G41" s="42">
        <v>1</v>
      </c>
      <c r="H41" s="42" t="s">
        <v>191</v>
      </c>
      <c r="I41" s="42" t="s">
        <v>683</v>
      </c>
      <c r="J41" s="42">
        <v>5.25</v>
      </c>
      <c r="K41" s="42">
        <v>1.6</v>
      </c>
      <c r="O41" s="43" t="s">
        <v>754</v>
      </c>
    </row>
    <row r="42" spans="1:15" ht="15" customHeight="1" x14ac:dyDescent="0.2">
      <c r="A42" s="42" t="s">
        <v>755</v>
      </c>
      <c r="B42" s="42" t="s">
        <v>680</v>
      </c>
      <c r="E42" s="42" t="s">
        <v>30</v>
      </c>
      <c r="F42" s="42">
        <v>2</v>
      </c>
      <c r="G42" s="42">
        <v>1</v>
      </c>
      <c r="H42" s="42" t="s">
        <v>191</v>
      </c>
      <c r="I42" s="42" t="s">
        <v>683</v>
      </c>
      <c r="J42" s="42">
        <v>6</v>
      </c>
      <c r="K42" s="42">
        <v>1.6</v>
      </c>
      <c r="O42" s="43" t="s">
        <v>754</v>
      </c>
    </row>
    <row r="43" spans="1:15" ht="15" customHeight="1" x14ac:dyDescent="0.2">
      <c r="A43" s="42" t="s">
        <v>756</v>
      </c>
      <c r="B43" s="42" t="s">
        <v>686</v>
      </c>
      <c r="E43" s="42" t="s">
        <v>30</v>
      </c>
      <c r="F43" s="42">
        <v>2</v>
      </c>
      <c r="G43" s="42">
        <v>1</v>
      </c>
      <c r="H43" s="42" t="s">
        <v>191</v>
      </c>
      <c r="I43" s="42" t="s">
        <v>576</v>
      </c>
      <c r="J43" s="42">
        <v>1.2</v>
      </c>
      <c r="K43" s="42">
        <v>1.75</v>
      </c>
      <c r="O43" s="43" t="s">
        <v>757</v>
      </c>
    </row>
    <row r="44" spans="1:15" ht="15" customHeight="1" x14ac:dyDescent="0.2">
      <c r="A44" s="42" t="s">
        <v>758</v>
      </c>
      <c r="B44" s="42" t="s">
        <v>686</v>
      </c>
      <c r="E44" s="42" t="s">
        <v>30</v>
      </c>
      <c r="F44" s="42">
        <v>2</v>
      </c>
      <c r="G44" s="42">
        <v>1</v>
      </c>
      <c r="H44" s="42" t="s">
        <v>191</v>
      </c>
      <c r="I44" s="42" t="s">
        <v>209</v>
      </c>
      <c r="J44" s="42">
        <v>1.2</v>
      </c>
      <c r="K44" s="42">
        <v>1.75</v>
      </c>
      <c r="O44" s="43" t="s">
        <v>757</v>
      </c>
    </row>
    <row r="45" spans="1:15" ht="15" customHeight="1" x14ac:dyDescent="0.2">
      <c r="A45" s="42" t="s">
        <v>759</v>
      </c>
      <c r="B45" s="42" t="s">
        <v>686</v>
      </c>
      <c r="E45" s="42" t="s">
        <v>30</v>
      </c>
      <c r="F45" s="42">
        <v>2</v>
      </c>
      <c r="G45" s="42">
        <v>1</v>
      </c>
      <c r="H45" s="42" t="s">
        <v>191</v>
      </c>
      <c r="I45" s="42" t="s">
        <v>683</v>
      </c>
      <c r="J45" s="42">
        <v>2.5</v>
      </c>
      <c r="K45" s="42">
        <v>1.75</v>
      </c>
      <c r="O45" s="43" t="s">
        <v>760</v>
      </c>
    </row>
    <row r="46" spans="1:15" ht="15" customHeight="1" x14ac:dyDescent="0.2">
      <c r="A46" s="42" t="s">
        <v>761</v>
      </c>
      <c r="B46" s="42" t="s">
        <v>686</v>
      </c>
      <c r="E46" s="42" t="s">
        <v>30</v>
      </c>
      <c r="F46" s="42">
        <v>2</v>
      </c>
      <c r="G46" s="42">
        <v>1</v>
      </c>
      <c r="H46" s="42" t="s">
        <v>191</v>
      </c>
      <c r="I46" s="42" t="s">
        <v>683</v>
      </c>
      <c r="J46" s="42">
        <v>6</v>
      </c>
      <c r="K46" s="42">
        <v>1.75</v>
      </c>
      <c r="O46" s="43" t="s">
        <v>762</v>
      </c>
    </row>
    <row r="47" spans="1:15" ht="15" customHeight="1" x14ac:dyDescent="0.2">
      <c r="A47" s="42" t="s">
        <v>763</v>
      </c>
      <c r="B47" s="42" t="s">
        <v>686</v>
      </c>
      <c r="E47" s="42" t="s">
        <v>30</v>
      </c>
      <c r="F47" s="42">
        <v>2</v>
      </c>
      <c r="G47" s="42">
        <v>1</v>
      </c>
      <c r="H47" s="42" t="s">
        <v>191</v>
      </c>
      <c r="I47" s="42" t="s">
        <v>683</v>
      </c>
      <c r="J47" s="42">
        <v>6</v>
      </c>
      <c r="K47" s="42">
        <v>1.75</v>
      </c>
      <c r="O47" s="43" t="s">
        <v>752</v>
      </c>
    </row>
    <row r="48" spans="1:15" ht="15" customHeight="1" x14ac:dyDescent="0.2">
      <c r="A48" s="42" t="s">
        <v>764</v>
      </c>
      <c r="B48" s="42" t="s">
        <v>702</v>
      </c>
      <c r="E48" s="42" t="s">
        <v>8</v>
      </c>
      <c r="F48" s="42">
        <v>1</v>
      </c>
      <c r="G48" s="42">
        <v>1</v>
      </c>
      <c r="H48" s="42" t="s">
        <v>191</v>
      </c>
      <c r="I48" s="42" t="s">
        <v>683</v>
      </c>
      <c r="J48" s="42">
        <v>6.1</v>
      </c>
      <c r="K48" s="42">
        <v>2</v>
      </c>
      <c r="O48" s="43" t="s">
        <v>762</v>
      </c>
    </row>
    <row r="49" spans="1:15" ht="15" customHeight="1" x14ac:dyDescent="0.2">
      <c r="A49" s="42" t="s">
        <v>765</v>
      </c>
      <c r="B49" s="42" t="s">
        <v>702</v>
      </c>
      <c r="E49" s="42" t="s">
        <v>8</v>
      </c>
      <c r="F49" s="42">
        <v>1</v>
      </c>
      <c r="G49" s="42">
        <v>1</v>
      </c>
      <c r="H49" s="42" t="s">
        <v>191</v>
      </c>
      <c r="I49" s="42" t="s">
        <v>683</v>
      </c>
      <c r="J49" s="42">
        <v>6.1</v>
      </c>
      <c r="K49" s="42">
        <v>2</v>
      </c>
      <c r="O49" s="43" t="s">
        <v>766</v>
      </c>
    </row>
    <row r="50" spans="1:15" ht="15" customHeight="1" x14ac:dyDescent="0.2">
      <c r="A50" s="42" t="s">
        <v>767</v>
      </c>
      <c r="B50" s="42" t="s">
        <v>702</v>
      </c>
      <c r="E50" s="42" t="s">
        <v>8</v>
      </c>
      <c r="F50" s="42">
        <v>1</v>
      </c>
      <c r="G50" s="42">
        <v>1</v>
      </c>
      <c r="H50" s="42" t="s">
        <v>191</v>
      </c>
      <c r="I50" s="42" t="s">
        <v>683</v>
      </c>
      <c r="J50" s="42">
        <v>1.2</v>
      </c>
      <c r="O50" s="43" t="s">
        <v>768</v>
      </c>
    </row>
    <row r="51" spans="1:15" ht="15" customHeight="1" x14ac:dyDescent="0.2">
      <c r="A51" s="42" t="s">
        <v>769</v>
      </c>
      <c r="B51" s="42" t="s">
        <v>702</v>
      </c>
      <c r="E51" s="42" t="s">
        <v>8</v>
      </c>
      <c r="F51" s="42">
        <v>1</v>
      </c>
      <c r="G51" s="42">
        <v>1</v>
      </c>
      <c r="H51" s="42" t="s">
        <v>191</v>
      </c>
      <c r="I51" s="42" t="s">
        <v>576</v>
      </c>
      <c r="J51" s="42">
        <v>0</v>
      </c>
      <c r="O51" s="43" t="s">
        <v>770</v>
      </c>
    </row>
    <row r="52" spans="1:15" s="44" customFormat="1" ht="15" customHeight="1" x14ac:dyDescent="0.2">
      <c r="A52" s="44" t="s">
        <v>771</v>
      </c>
      <c r="B52" s="44" t="s">
        <v>702</v>
      </c>
      <c r="E52" s="44" t="s">
        <v>8</v>
      </c>
      <c r="F52" s="44">
        <v>1</v>
      </c>
      <c r="G52" s="44">
        <v>1</v>
      </c>
      <c r="H52" s="44" t="s">
        <v>191</v>
      </c>
      <c r="I52" s="44" t="s">
        <v>209</v>
      </c>
      <c r="J52" s="44">
        <v>1.05</v>
      </c>
      <c r="K52" s="44">
        <v>1.75</v>
      </c>
      <c r="O52" s="45" t="s">
        <v>772</v>
      </c>
    </row>
    <row r="53" spans="1:15" ht="15" customHeight="1" x14ac:dyDescent="0.2">
      <c r="A53" s="42" t="s">
        <v>773</v>
      </c>
      <c r="B53" s="42" t="s">
        <v>708</v>
      </c>
      <c r="E53" s="42" t="s">
        <v>8</v>
      </c>
      <c r="F53" s="42">
        <v>1</v>
      </c>
      <c r="G53" s="42">
        <v>1</v>
      </c>
      <c r="H53" s="42" t="s">
        <v>191</v>
      </c>
      <c r="I53" s="42" t="s">
        <v>209</v>
      </c>
      <c r="J53" s="42">
        <v>0.65</v>
      </c>
      <c r="O53" s="43" t="s">
        <v>774</v>
      </c>
    </row>
    <row r="54" spans="1:15" s="46" customFormat="1" ht="15" customHeight="1" x14ac:dyDescent="0.2">
      <c r="A54" s="46" t="s">
        <v>775</v>
      </c>
      <c r="B54" s="46" t="s">
        <v>708</v>
      </c>
      <c r="I54" s="46" t="s">
        <v>576</v>
      </c>
      <c r="O54" s="47"/>
    </row>
    <row r="55" spans="1:15" ht="15" customHeight="1" x14ac:dyDescent="0.2">
      <c r="A55" s="42" t="s">
        <v>776</v>
      </c>
      <c r="B55" s="42" t="s">
        <v>708</v>
      </c>
      <c r="E55" s="42" t="s">
        <v>8</v>
      </c>
      <c r="F55" s="42">
        <v>1</v>
      </c>
      <c r="G55" s="42">
        <v>1</v>
      </c>
      <c r="H55" s="42" t="s">
        <v>191</v>
      </c>
      <c r="I55" s="42" t="s">
        <v>683</v>
      </c>
      <c r="J55" s="42">
        <v>6</v>
      </c>
      <c r="O55" s="43" t="s">
        <v>777</v>
      </c>
    </row>
    <row r="56" spans="1:15" ht="15" customHeight="1" x14ac:dyDescent="0.2">
      <c r="A56" s="42" t="s">
        <v>778</v>
      </c>
      <c r="B56" s="42" t="s">
        <v>708</v>
      </c>
      <c r="E56" s="42" t="s">
        <v>8</v>
      </c>
      <c r="F56" s="42">
        <v>1</v>
      </c>
      <c r="G56" s="42">
        <v>1</v>
      </c>
      <c r="H56" s="42" t="s">
        <v>191</v>
      </c>
      <c r="I56" s="42" t="s">
        <v>683</v>
      </c>
      <c r="J56" s="42">
        <v>6</v>
      </c>
      <c r="O56" s="43" t="s">
        <v>779</v>
      </c>
    </row>
    <row r="57" spans="1:15" ht="15" customHeight="1" x14ac:dyDescent="0.2">
      <c r="A57" s="42" t="s">
        <v>780</v>
      </c>
      <c r="B57" s="42" t="s">
        <v>708</v>
      </c>
      <c r="E57" s="42" t="s">
        <v>8</v>
      </c>
      <c r="F57" s="42">
        <v>1</v>
      </c>
      <c r="G57" s="42">
        <v>1</v>
      </c>
      <c r="H57" s="42" t="s">
        <v>191</v>
      </c>
      <c r="I57" s="42" t="s">
        <v>683</v>
      </c>
      <c r="J57" s="42">
        <v>6</v>
      </c>
      <c r="O57" s="43" t="s">
        <v>781</v>
      </c>
    </row>
    <row r="58" spans="1:15" ht="15" customHeight="1" x14ac:dyDescent="0.2">
      <c r="A58" s="42" t="s">
        <v>782</v>
      </c>
      <c r="B58" s="42" t="s">
        <v>708</v>
      </c>
      <c r="E58" s="42" t="s">
        <v>8</v>
      </c>
      <c r="F58" s="42">
        <v>1</v>
      </c>
      <c r="G58" s="42">
        <v>1</v>
      </c>
      <c r="H58" s="42" t="s">
        <v>191</v>
      </c>
      <c r="I58" s="42" t="s">
        <v>683</v>
      </c>
      <c r="J58" s="42">
        <v>6</v>
      </c>
      <c r="O58" s="43" t="s">
        <v>781</v>
      </c>
    </row>
    <row r="59" spans="1:15" ht="15" customHeight="1" x14ac:dyDescent="0.2">
      <c r="A59" s="42" t="s">
        <v>782</v>
      </c>
      <c r="B59" s="42" t="s">
        <v>708</v>
      </c>
      <c r="E59" s="42" t="s">
        <v>8</v>
      </c>
      <c r="F59" s="42">
        <v>1</v>
      </c>
      <c r="G59" s="42">
        <v>2</v>
      </c>
      <c r="H59" s="42" t="s">
        <v>191</v>
      </c>
      <c r="I59" s="42" t="s">
        <v>683</v>
      </c>
      <c r="J59" s="42">
        <v>6</v>
      </c>
      <c r="O59" s="43" t="s">
        <v>781</v>
      </c>
    </row>
    <row r="60" spans="1:15" ht="15" customHeight="1" x14ac:dyDescent="0.2">
      <c r="A60" s="42" t="s">
        <v>783</v>
      </c>
      <c r="B60" s="42" t="s">
        <v>728</v>
      </c>
      <c r="E60" s="42" t="s">
        <v>8</v>
      </c>
      <c r="F60" s="42">
        <v>1</v>
      </c>
      <c r="G60" s="42">
        <v>1</v>
      </c>
      <c r="H60" s="42" t="s">
        <v>191</v>
      </c>
      <c r="I60" s="42" t="s">
        <v>209</v>
      </c>
      <c r="J60" s="42">
        <v>3</v>
      </c>
      <c r="K60" s="42">
        <v>1.75</v>
      </c>
      <c r="O60" s="43" t="s">
        <v>784</v>
      </c>
    </row>
    <row r="61" spans="1:15" s="46" customFormat="1" ht="15" customHeight="1" x14ac:dyDescent="0.2">
      <c r="A61" s="46" t="s">
        <v>785</v>
      </c>
      <c r="I61" s="46" t="s">
        <v>576</v>
      </c>
      <c r="O61" s="47"/>
    </row>
    <row r="62" spans="1:15" ht="15" customHeight="1" x14ac:dyDescent="0.2">
      <c r="A62" s="42" t="s">
        <v>786</v>
      </c>
      <c r="B62" s="42" t="s">
        <v>728</v>
      </c>
      <c r="E62" s="42" t="s">
        <v>8</v>
      </c>
      <c r="F62" s="42">
        <v>1</v>
      </c>
      <c r="G62" s="42">
        <v>1</v>
      </c>
      <c r="H62" s="42" t="s">
        <v>191</v>
      </c>
      <c r="I62" s="42" t="s">
        <v>209</v>
      </c>
      <c r="J62" s="42">
        <v>5</v>
      </c>
      <c r="K62" s="42">
        <v>1.5</v>
      </c>
      <c r="O62" s="43" t="s">
        <v>787</v>
      </c>
    </row>
    <row r="63" spans="1:15" ht="15" customHeight="1" x14ac:dyDescent="0.2">
      <c r="A63" s="42" t="s">
        <v>788</v>
      </c>
      <c r="B63" s="42" t="s">
        <v>728</v>
      </c>
      <c r="E63" s="42" t="s">
        <v>8</v>
      </c>
      <c r="F63" s="42">
        <v>1</v>
      </c>
      <c r="G63" s="42">
        <v>1</v>
      </c>
      <c r="H63" s="42" t="s">
        <v>191</v>
      </c>
      <c r="I63" s="42" t="s">
        <v>209</v>
      </c>
      <c r="J63" s="42">
        <v>5.5</v>
      </c>
      <c r="K63" s="42">
        <v>1.75</v>
      </c>
      <c r="O63" s="43" t="s">
        <v>787</v>
      </c>
    </row>
    <row r="64" spans="1:15" ht="15" customHeight="1" x14ac:dyDescent="0.2">
      <c r="A64" s="42" t="s">
        <v>789</v>
      </c>
      <c r="B64" s="42" t="s">
        <v>728</v>
      </c>
      <c r="E64" s="42" t="s">
        <v>8</v>
      </c>
      <c r="F64" s="42">
        <v>1</v>
      </c>
      <c r="G64" s="42">
        <v>1</v>
      </c>
      <c r="H64" s="42" t="s">
        <v>191</v>
      </c>
      <c r="I64" s="42" t="s">
        <v>209</v>
      </c>
      <c r="J64" s="42">
        <v>5.5</v>
      </c>
      <c r="K64" s="42">
        <v>1.75</v>
      </c>
      <c r="O64" s="43" t="s">
        <v>790</v>
      </c>
    </row>
    <row r="65" spans="1:15" ht="15" customHeight="1" x14ac:dyDescent="0.2">
      <c r="A65" s="42" t="s">
        <v>791</v>
      </c>
      <c r="B65" s="42" t="s">
        <v>728</v>
      </c>
      <c r="E65" s="42" t="s">
        <v>8</v>
      </c>
      <c r="F65" s="42">
        <v>1</v>
      </c>
      <c r="G65" s="42">
        <v>1</v>
      </c>
      <c r="H65" s="42" t="s">
        <v>191</v>
      </c>
      <c r="I65" s="42" t="s">
        <v>209</v>
      </c>
      <c r="J65" s="42">
        <v>5.5</v>
      </c>
      <c r="K65" s="42">
        <v>2</v>
      </c>
      <c r="O65" s="43" t="s">
        <v>792</v>
      </c>
    </row>
    <row r="66" spans="1:15" ht="15" customHeight="1" x14ac:dyDescent="0.2">
      <c r="A66" s="42" t="s">
        <v>793</v>
      </c>
      <c r="B66" s="42" t="s">
        <v>728</v>
      </c>
      <c r="E66" s="42" t="s">
        <v>8</v>
      </c>
      <c r="F66" s="42">
        <v>1</v>
      </c>
      <c r="G66" s="42">
        <v>1</v>
      </c>
      <c r="H66" s="42" t="s">
        <v>191</v>
      </c>
      <c r="I66" s="42" t="s">
        <v>209</v>
      </c>
      <c r="J66" s="42">
        <v>5</v>
      </c>
      <c r="K66" s="42">
        <v>2</v>
      </c>
      <c r="O66" s="43" t="s">
        <v>794</v>
      </c>
    </row>
    <row r="67" spans="1:15" ht="15" customHeight="1" x14ac:dyDescent="0.2">
      <c r="A67" s="42" t="s">
        <v>795</v>
      </c>
      <c r="B67" s="42" t="s">
        <v>728</v>
      </c>
      <c r="E67" s="42" t="s">
        <v>8</v>
      </c>
      <c r="F67" s="42">
        <v>1</v>
      </c>
      <c r="G67" s="42">
        <v>1</v>
      </c>
      <c r="H67" s="42" t="s">
        <v>191</v>
      </c>
      <c r="I67" s="42" t="s">
        <v>796</v>
      </c>
      <c r="J67" s="42">
        <v>5</v>
      </c>
      <c r="K67" s="42">
        <v>2</v>
      </c>
      <c r="O67" s="43" t="s">
        <v>797</v>
      </c>
    </row>
    <row r="68" spans="1:15" ht="15" customHeight="1" x14ac:dyDescent="0.2">
      <c r="A68" s="42" t="s">
        <v>798</v>
      </c>
      <c r="B68" s="42" t="s">
        <v>728</v>
      </c>
      <c r="E68" s="42" t="s">
        <v>8</v>
      </c>
      <c r="F68" s="42">
        <v>1</v>
      </c>
      <c r="G68" s="42">
        <v>1</v>
      </c>
      <c r="H68" s="42" t="s">
        <v>191</v>
      </c>
      <c r="I68" s="42" t="s">
        <v>209</v>
      </c>
      <c r="J68" s="42">
        <v>5</v>
      </c>
      <c r="K68" s="42">
        <v>2</v>
      </c>
      <c r="O68" s="43" t="s">
        <v>799</v>
      </c>
    </row>
    <row r="69" spans="1:15" ht="15" customHeight="1" x14ac:dyDescent="0.2">
      <c r="A69" s="42" t="s">
        <v>800</v>
      </c>
      <c r="B69" s="42" t="s">
        <v>714</v>
      </c>
      <c r="E69" s="42" t="s">
        <v>8</v>
      </c>
      <c r="F69" s="42">
        <v>1</v>
      </c>
      <c r="G69" s="42">
        <v>1</v>
      </c>
      <c r="H69" s="42" t="s">
        <v>191</v>
      </c>
      <c r="I69" s="42" t="s">
        <v>209</v>
      </c>
      <c r="J69" s="42">
        <v>0.9</v>
      </c>
      <c r="K69" s="42">
        <v>1.75</v>
      </c>
      <c r="O69" s="43" t="s">
        <v>801</v>
      </c>
    </row>
    <row r="70" spans="1:15" ht="15" customHeight="1" x14ac:dyDescent="0.2">
      <c r="A70" s="42" t="s">
        <v>802</v>
      </c>
      <c r="B70" s="42" t="s">
        <v>714</v>
      </c>
      <c r="E70" s="42" t="s">
        <v>8</v>
      </c>
      <c r="F70" s="42">
        <v>1</v>
      </c>
      <c r="G70" s="42">
        <v>1</v>
      </c>
      <c r="H70" s="42" t="s">
        <v>191</v>
      </c>
      <c r="I70" s="42" t="s">
        <v>576</v>
      </c>
      <c r="J70" s="42">
        <v>0</v>
      </c>
    </row>
    <row r="71" spans="1:15" ht="15" customHeight="1" x14ac:dyDescent="0.2">
      <c r="A71" s="42" t="s">
        <v>803</v>
      </c>
      <c r="B71" s="42" t="s">
        <v>714</v>
      </c>
      <c r="E71" s="42" t="s">
        <v>8</v>
      </c>
      <c r="F71" s="42">
        <v>1</v>
      </c>
      <c r="G71" s="42">
        <v>1</v>
      </c>
      <c r="H71" s="42" t="s">
        <v>191</v>
      </c>
      <c r="I71" s="42" t="s">
        <v>209</v>
      </c>
      <c r="J71" s="42">
        <v>6</v>
      </c>
      <c r="K71" s="42">
        <v>1.75</v>
      </c>
      <c r="O71" s="43" t="s">
        <v>804</v>
      </c>
    </row>
    <row r="72" spans="1:15" ht="15" customHeight="1" x14ac:dyDescent="0.2">
      <c r="A72" s="42" t="s">
        <v>805</v>
      </c>
      <c r="B72" s="42" t="s">
        <v>714</v>
      </c>
      <c r="E72" s="42" t="s">
        <v>8</v>
      </c>
      <c r="F72" s="42">
        <v>1</v>
      </c>
      <c r="G72" s="42">
        <v>1</v>
      </c>
      <c r="H72" s="42" t="s">
        <v>191</v>
      </c>
      <c r="I72" s="42" t="s">
        <v>576</v>
      </c>
      <c r="J72" s="42">
        <v>2.4</v>
      </c>
      <c r="K72" s="42">
        <v>1.75</v>
      </c>
      <c r="O72" s="43" t="s">
        <v>806</v>
      </c>
    </row>
    <row r="73" spans="1:15" s="46" customFormat="1" ht="15" customHeight="1" x14ac:dyDescent="0.2">
      <c r="A73" s="46" t="s">
        <v>807</v>
      </c>
      <c r="B73" s="46" t="s">
        <v>714</v>
      </c>
      <c r="E73" s="46" t="s">
        <v>8</v>
      </c>
      <c r="F73" s="46">
        <v>1</v>
      </c>
      <c r="G73" s="46">
        <v>1</v>
      </c>
      <c r="H73" s="46" t="s">
        <v>191</v>
      </c>
      <c r="I73" s="46" t="s">
        <v>576</v>
      </c>
      <c r="O73" s="47"/>
    </row>
    <row r="74" spans="1:15" s="46" customFormat="1" ht="15" customHeight="1" x14ac:dyDescent="0.2">
      <c r="A74" s="46" t="s">
        <v>807</v>
      </c>
      <c r="B74" s="46" t="s">
        <v>714</v>
      </c>
      <c r="E74" s="46" t="s">
        <v>8</v>
      </c>
      <c r="F74" s="46">
        <v>1</v>
      </c>
      <c r="G74" s="46">
        <v>2</v>
      </c>
      <c r="H74" s="46" t="s">
        <v>191</v>
      </c>
      <c r="I74" s="46" t="s">
        <v>576</v>
      </c>
      <c r="O74" s="47"/>
    </row>
    <row r="75" spans="1:15" ht="15" customHeight="1" x14ac:dyDescent="0.2">
      <c r="A75" s="42" t="s">
        <v>808</v>
      </c>
      <c r="B75" s="42" t="s">
        <v>714</v>
      </c>
      <c r="E75" s="42" t="s">
        <v>8</v>
      </c>
      <c r="F75" s="42">
        <v>1</v>
      </c>
      <c r="G75" s="42">
        <v>1</v>
      </c>
      <c r="H75" s="42" t="s">
        <v>191</v>
      </c>
      <c r="I75" s="42" t="s">
        <v>809</v>
      </c>
      <c r="J75" s="42">
        <v>2.4</v>
      </c>
      <c r="K75" s="42">
        <v>1.75</v>
      </c>
      <c r="O75" s="43" t="s">
        <v>810</v>
      </c>
    </row>
    <row r="76" spans="1:15" ht="15" customHeight="1" x14ac:dyDescent="0.2">
      <c r="A76" s="42" t="s">
        <v>811</v>
      </c>
      <c r="B76" s="42" t="s">
        <v>812</v>
      </c>
      <c r="E76" s="42" t="s">
        <v>8</v>
      </c>
      <c r="F76" s="42">
        <v>1</v>
      </c>
      <c r="G76" s="42">
        <v>1</v>
      </c>
      <c r="H76" s="42" t="s">
        <v>191</v>
      </c>
      <c r="I76" s="42" t="s">
        <v>209</v>
      </c>
      <c r="J76" s="42">
        <v>6</v>
      </c>
      <c r="O76" s="43" t="s">
        <v>813</v>
      </c>
    </row>
    <row r="77" spans="1:15" ht="15" customHeight="1" x14ac:dyDescent="0.2">
      <c r="A77" s="42" t="s">
        <v>814</v>
      </c>
      <c r="B77" s="42" t="s">
        <v>812</v>
      </c>
      <c r="E77" s="42" t="s">
        <v>8</v>
      </c>
      <c r="F77" s="42">
        <v>1</v>
      </c>
      <c r="G77" s="42">
        <v>1</v>
      </c>
      <c r="H77" s="42" t="s">
        <v>191</v>
      </c>
      <c r="I77" s="42" t="s">
        <v>209</v>
      </c>
      <c r="J77" s="42">
        <v>5</v>
      </c>
      <c r="O77" s="43" t="s">
        <v>813</v>
      </c>
    </row>
    <row r="78" spans="1:15" ht="15" customHeight="1" x14ac:dyDescent="0.2">
      <c r="A78" s="42" t="s">
        <v>815</v>
      </c>
      <c r="B78" s="42" t="s">
        <v>812</v>
      </c>
      <c r="E78" s="42" t="s">
        <v>8</v>
      </c>
      <c r="F78" s="42">
        <v>1</v>
      </c>
      <c r="G78" s="42">
        <v>1</v>
      </c>
      <c r="H78" s="42" t="s">
        <v>191</v>
      </c>
      <c r="I78" s="42" t="s">
        <v>209</v>
      </c>
      <c r="J78" s="42">
        <v>5</v>
      </c>
      <c r="O78" s="43" t="s">
        <v>813</v>
      </c>
    </row>
    <row r="79" spans="1:15" ht="15" customHeight="1" x14ac:dyDescent="0.2">
      <c r="A79" s="42" t="s">
        <v>816</v>
      </c>
      <c r="B79" s="42" t="s">
        <v>812</v>
      </c>
      <c r="E79" s="42" t="s">
        <v>8</v>
      </c>
      <c r="F79" s="42">
        <v>1</v>
      </c>
      <c r="G79" s="42">
        <v>1</v>
      </c>
      <c r="H79" s="42" t="s">
        <v>191</v>
      </c>
      <c r="I79" s="42" t="s">
        <v>683</v>
      </c>
      <c r="J79" s="42">
        <v>6.8</v>
      </c>
      <c r="O79" s="43" t="s">
        <v>817</v>
      </c>
    </row>
    <row r="80" spans="1:15" ht="15" customHeight="1" x14ac:dyDescent="0.2">
      <c r="A80" s="42" t="s">
        <v>818</v>
      </c>
      <c r="B80" s="42" t="s">
        <v>812</v>
      </c>
      <c r="E80" s="42" t="s">
        <v>8</v>
      </c>
      <c r="F80" s="42">
        <v>1</v>
      </c>
      <c r="G80" s="42">
        <v>1</v>
      </c>
      <c r="H80" s="42" t="s">
        <v>191</v>
      </c>
      <c r="I80" s="42" t="s">
        <v>819</v>
      </c>
      <c r="J80" s="42">
        <v>4</v>
      </c>
      <c r="O80" s="43" t="s">
        <v>817</v>
      </c>
    </row>
    <row r="81" spans="1:15" ht="15" customHeight="1" x14ac:dyDescent="0.2">
      <c r="A81" s="42" t="s">
        <v>820</v>
      </c>
      <c r="B81" s="42" t="s">
        <v>821</v>
      </c>
      <c r="E81" s="42" t="s">
        <v>8</v>
      </c>
      <c r="F81" s="42">
        <v>1</v>
      </c>
      <c r="G81" s="42">
        <v>1</v>
      </c>
      <c r="H81" s="42" t="s">
        <v>191</v>
      </c>
      <c r="I81" s="42" t="s">
        <v>209</v>
      </c>
      <c r="J81" s="42">
        <v>3.5</v>
      </c>
      <c r="O81" s="43" t="s">
        <v>822</v>
      </c>
    </row>
    <row r="82" spans="1:15" ht="15" customHeight="1" x14ac:dyDescent="0.2">
      <c r="A82" s="42" t="s">
        <v>823</v>
      </c>
      <c r="B82" s="42" t="s">
        <v>821</v>
      </c>
      <c r="E82" s="42" t="s">
        <v>8</v>
      </c>
      <c r="F82" s="42">
        <v>1</v>
      </c>
      <c r="G82" s="42">
        <v>1</v>
      </c>
      <c r="H82" s="42" t="s">
        <v>191</v>
      </c>
      <c r="I82" s="42" t="s">
        <v>209</v>
      </c>
      <c r="J82" s="42">
        <v>5</v>
      </c>
      <c r="O82" s="43" t="s">
        <v>824</v>
      </c>
    </row>
    <row r="83" spans="1:15" ht="15" customHeight="1" x14ac:dyDescent="0.2">
      <c r="A83" s="42" t="s">
        <v>825</v>
      </c>
      <c r="B83" s="42" t="s">
        <v>821</v>
      </c>
      <c r="E83" s="42" t="s">
        <v>8</v>
      </c>
      <c r="F83" s="42">
        <v>1</v>
      </c>
      <c r="G83" s="42">
        <v>1</v>
      </c>
      <c r="H83" s="42" t="s">
        <v>191</v>
      </c>
      <c r="I83" s="42" t="s">
        <v>819</v>
      </c>
      <c r="J83" s="42">
        <v>5.5</v>
      </c>
      <c r="O83" s="43" t="s">
        <v>826</v>
      </c>
    </row>
    <row r="84" spans="1:15" ht="15" customHeight="1" x14ac:dyDescent="0.2">
      <c r="A84" s="42" t="s">
        <v>827</v>
      </c>
      <c r="B84" s="42" t="s">
        <v>828</v>
      </c>
      <c r="E84" s="42" t="s">
        <v>30</v>
      </c>
      <c r="F84" s="42">
        <v>2</v>
      </c>
      <c r="G84" s="42">
        <v>1</v>
      </c>
      <c r="H84" s="42" t="s">
        <v>191</v>
      </c>
      <c r="I84" s="42" t="s">
        <v>209</v>
      </c>
      <c r="J84" s="42">
        <v>4.5999999999999996</v>
      </c>
      <c r="O84" s="43" t="s">
        <v>829</v>
      </c>
    </row>
    <row r="85" spans="1:15" ht="15" customHeight="1" x14ac:dyDescent="0.2">
      <c r="A85" s="42" t="s">
        <v>830</v>
      </c>
      <c r="B85" s="42" t="s">
        <v>828</v>
      </c>
      <c r="E85" s="42" t="s">
        <v>30</v>
      </c>
      <c r="F85" s="42">
        <v>2</v>
      </c>
      <c r="G85" s="42">
        <v>1</v>
      </c>
      <c r="H85" s="42" t="s">
        <v>191</v>
      </c>
      <c r="I85" s="42" t="s">
        <v>209</v>
      </c>
      <c r="J85" s="42">
        <v>3.5</v>
      </c>
      <c r="O85" s="43" t="s">
        <v>831</v>
      </c>
    </row>
    <row r="86" spans="1:15" ht="15" customHeight="1" x14ac:dyDescent="0.2">
      <c r="A86" s="42" t="s">
        <v>832</v>
      </c>
      <c r="B86" s="42" t="s">
        <v>828</v>
      </c>
      <c r="E86" s="42" t="s">
        <v>30</v>
      </c>
      <c r="F86" s="42">
        <v>2</v>
      </c>
      <c r="G86" s="42">
        <v>1</v>
      </c>
      <c r="H86" s="42" t="s">
        <v>191</v>
      </c>
      <c r="I86" s="42" t="s">
        <v>209</v>
      </c>
      <c r="J86" s="42">
        <v>3.6</v>
      </c>
      <c r="O86" s="43" t="s">
        <v>826</v>
      </c>
    </row>
    <row r="87" spans="1:15" ht="15" customHeight="1" x14ac:dyDescent="0.2">
      <c r="A87" s="42" t="s">
        <v>833</v>
      </c>
      <c r="B87" s="42" t="s">
        <v>828</v>
      </c>
      <c r="E87" s="42" t="s">
        <v>30</v>
      </c>
      <c r="F87" s="42">
        <v>2</v>
      </c>
      <c r="G87" s="42">
        <v>1</v>
      </c>
      <c r="H87" s="42" t="s">
        <v>191</v>
      </c>
      <c r="I87" s="42" t="s">
        <v>576</v>
      </c>
      <c r="J87" s="42">
        <v>0</v>
      </c>
    </row>
    <row r="88" spans="1:15" ht="15" customHeight="1" x14ac:dyDescent="0.2">
      <c r="A88" s="42" t="s">
        <v>834</v>
      </c>
      <c r="B88" s="42" t="s">
        <v>828</v>
      </c>
      <c r="E88" s="42" t="s">
        <v>30</v>
      </c>
      <c r="F88" s="42">
        <v>2</v>
      </c>
      <c r="G88" s="42">
        <v>1</v>
      </c>
      <c r="H88" s="42" t="s">
        <v>191</v>
      </c>
      <c r="I88" s="42" t="s">
        <v>576</v>
      </c>
      <c r="J88" s="42">
        <v>0</v>
      </c>
    </row>
    <row r="89" spans="1:15" ht="15" customHeight="1" x14ac:dyDescent="0.2">
      <c r="A89" s="42" t="s">
        <v>835</v>
      </c>
      <c r="B89" s="42" t="s">
        <v>724</v>
      </c>
      <c r="E89" s="42" t="s">
        <v>30</v>
      </c>
      <c r="F89" s="42">
        <v>2</v>
      </c>
      <c r="G89" s="42">
        <v>1</v>
      </c>
      <c r="H89" s="42" t="s">
        <v>191</v>
      </c>
      <c r="I89" s="42" t="s">
        <v>209</v>
      </c>
      <c r="J89" s="42">
        <v>6</v>
      </c>
      <c r="O89" s="43" t="s">
        <v>836</v>
      </c>
    </row>
    <row r="90" spans="1:15" ht="15" customHeight="1" x14ac:dyDescent="0.2">
      <c r="A90" s="42" t="s">
        <v>837</v>
      </c>
      <c r="B90" s="42" t="s">
        <v>724</v>
      </c>
      <c r="E90" s="42" t="s">
        <v>30</v>
      </c>
      <c r="F90" s="42">
        <v>2</v>
      </c>
      <c r="G90" s="42">
        <v>1</v>
      </c>
      <c r="H90" s="42" t="s">
        <v>191</v>
      </c>
      <c r="I90" s="42" t="s">
        <v>209</v>
      </c>
      <c r="J90" s="42">
        <v>4</v>
      </c>
      <c r="O90" s="43" t="s">
        <v>836</v>
      </c>
    </row>
    <row r="91" spans="1:15" ht="15" customHeight="1" x14ac:dyDescent="0.2">
      <c r="A91" s="42" t="s">
        <v>838</v>
      </c>
      <c r="B91" s="42" t="s">
        <v>724</v>
      </c>
      <c r="E91" s="42" t="s">
        <v>30</v>
      </c>
      <c r="F91" s="42">
        <v>2</v>
      </c>
      <c r="G91" s="42">
        <v>1</v>
      </c>
      <c r="H91" s="42" t="s">
        <v>191</v>
      </c>
      <c r="I91" s="42" t="s">
        <v>209</v>
      </c>
      <c r="J91" s="42">
        <v>5</v>
      </c>
      <c r="O91" s="43" t="s">
        <v>836</v>
      </c>
    </row>
    <row r="92" spans="1:15" ht="15" customHeight="1" x14ac:dyDescent="0.2">
      <c r="A92" s="42" t="s">
        <v>839</v>
      </c>
      <c r="B92" s="42" t="s">
        <v>724</v>
      </c>
      <c r="E92" s="42" t="s">
        <v>30</v>
      </c>
      <c r="F92" s="42">
        <v>2</v>
      </c>
      <c r="G92" s="42">
        <v>1</v>
      </c>
      <c r="H92" s="42" t="s">
        <v>191</v>
      </c>
      <c r="I92" s="42" t="s">
        <v>209</v>
      </c>
      <c r="J92" s="42">
        <v>6.7</v>
      </c>
      <c r="O92" s="43" t="s">
        <v>840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animals</vt:lpstr>
      <vt:lpstr>sessions</vt:lpstr>
      <vt:lpstr>MEP</vt:lpstr>
      <vt:lpstr>MEP2024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Nikolas Perentos</dc:creator>
  <cp:keywords/>
  <dc:description/>
  <cp:lastModifiedBy>raknahs</cp:lastModifiedBy>
  <cp:revision/>
  <dcterms:created xsi:type="dcterms:W3CDTF">2015-06-05T18:19:34Z</dcterms:created>
  <dcterms:modified xsi:type="dcterms:W3CDTF">2024-03-05T14:23:42Z</dcterms:modified>
  <cp:category/>
  <cp:contentStatus/>
</cp:coreProperties>
</file>