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us Documentos\IPOG\2024-2\Mini Curso\"/>
    </mc:Choice>
  </mc:AlternateContent>
  <xr:revisionPtr revIDLastSave="0" documentId="8_{A1D280A5-243D-4DCD-8748-97E63A10621D}" xr6:coauthVersionLast="47" xr6:coauthVersionMax="47" xr10:uidLastSave="{00000000-0000-0000-0000-000000000000}"/>
  <bookViews>
    <workbookView xWindow="4185" yWindow="570" windowWidth="26235" windowHeight="14580" xr2:uid="{DF925AE4-E8B2-4E5E-8118-4BFE8630F1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2" i="1"/>
</calcChain>
</file>

<file path=xl/sharedStrings.xml><?xml version="1.0" encoding="utf-8"?>
<sst xmlns="http://schemas.openxmlformats.org/spreadsheetml/2006/main" count="50" uniqueCount="34">
  <si>
    <t>ID</t>
  </si>
  <si>
    <t>Produto</t>
  </si>
  <si>
    <t>Categoria</t>
  </si>
  <si>
    <t>Preço Unitário (R$)</t>
  </si>
  <si>
    <t>Quantidade Vendida</t>
  </si>
  <si>
    <t>Receita Total (R$)</t>
  </si>
  <si>
    <t>Percentual Receita (%)</t>
  </si>
  <si>
    <t>Cumulativo Receita (%)</t>
  </si>
  <si>
    <t>Classificação ABC</t>
  </si>
  <si>
    <t>Produto A</t>
  </si>
  <si>
    <t>Eletrônicos</t>
  </si>
  <si>
    <t>Produto B</t>
  </si>
  <si>
    <t>Produto C</t>
  </si>
  <si>
    <t>Eletrodomésticos</t>
  </si>
  <si>
    <t>Produto D</t>
  </si>
  <si>
    <t>Móveis</t>
  </si>
  <si>
    <t>Produto E</t>
  </si>
  <si>
    <t>Roupas</t>
  </si>
  <si>
    <t>Produto F</t>
  </si>
  <si>
    <t>Produto G</t>
  </si>
  <si>
    <t>Produto H</t>
  </si>
  <si>
    <t>Produto I</t>
  </si>
  <si>
    <t>Produto J</t>
  </si>
  <si>
    <t>Produto K</t>
  </si>
  <si>
    <t>Produto L</t>
  </si>
  <si>
    <t>Produto M</t>
  </si>
  <si>
    <t>Produto N</t>
  </si>
  <si>
    <t>Produto O</t>
  </si>
  <si>
    <t>Produto P</t>
  </si>
  <si>
    <t>Produto Q</t>
  </si>
  <si>
    <t>Produto R</t>
  </si>
  <si>
    <t>Produto S</t>
  </si>
  <si>
    <t>Produto 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</si>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</sst>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9" fontId="0" fillId="0" borderId="0" xfId="2" applyFont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91B2-FB4C-43AF-B5E2-F1597FDCC42D}">
  <dimension ref="A1:I22"/>
  <sheetViews>
    <sheetView tabSelected="1" workbookViewId="0">
      <selection activeCell="L22" sqref="L22"/>
    </sheetView>
  </sheetViews>
  <sheetFormatPr defaultRowHeight="15" x14ac:dyDescent="0.25"/>
  <cols>
    <col min="1" max="1" width="3" bestFit="1" customWidth="1"/>
    <col min="2" max="2" width="10" bestFit="1" customWidth="1"/>
    <col min="3" max="3" width="16.42578125" bestFit="1" customWidth="1"/>
    <col min="4" max="4" width="17.85546875" style="1" bestFit="1" customWidth="1"/>
    <col min="5" max="5" width="19.42578125" style="1" bestFit="1" customWidth="1"/>
    <col min="6" max="6" width="16.42578125" style="1" bestFit="1" customWidth="1"/>
    <col min="7" max="7" width="21" bestFit="1" customWidth="1"/>
    <col min="8" max="8" width="21.7109375" bestFit="1" customWidth="1"/>
    <col min="9" max="9" width="17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 s="1">
        <v>150</v>
      </c>
      <c r="E2" s="1">
        <v>200</v>
      </c>
      <c r="F2" s="2">
        <v>30000</v>
      </c>
      <c r="G2" s="3">
        <f>F2/$F$22</f>
        <v>0.14929086837521771</v>
      </c>
      <c r="H2" s="3">
        <f>G2</f>
        <v>0.14929086837521771</v>
      </c>
      <c r="I2" s="1" t="str">
        <f>IF(H2&lt;0.8,"A",IF(H2&lt;0.9,"B","C"))</f>
        <v>A</v>
      </c>
    </row>
    <row r="3" spans="1:9" x14ac:dyDescent="0.25">
      <c r="A3">
        <v>2</v>
      </c>
      <c r="B3" t="s">
        <v>11</v>
      </c>
      <c r="C3" t="s">
        <v>10</v>
      </c>
      <c r="D3" s="1">
        <v>200</v>
      </c>
      <c r="E3" s="1">
        <v>150</v>
      </c>
      <c r="F3" s="2">
        <v>30000</v>
      </c>
      <c r="G3" s="3">
        <f t="shared" ref="G3:G21" si="0">F3/$F$22</f>
        <v>0.14929086837521771</v>
      </c>
      <c r="H3" s="3">
        <f>H2+G3</f>
        <v>0.29858173675043542</v>
      </c>
      <c r="I3" s="1" t="str">
        <f t="shared" ref="I3:I21" si="1">IF(H3&lt;0.8,"A",IF(H3&lt;0.9,"B","C"))</f>
        <v>A</v>
      </c>
    </row>
    <row r="4" spans="1:9" x14ac:dyDescent="0.25">
      <c r="A4">
        <v>3</v>
      </c>
      <c r="B4" t="s">
        <v>12</v>
      </c>
      <c r="C4" t="s">
        <v>13</v>
      </c>
      <c r="D4" s="1">
        <v>1000</v>
      </c>
      <c r="E4" s="1">
        <v>30</v>
      </c>
      <c r="F4" s="2">
        <v>30000</v>
      </c>
      <c r="G4" s="3">
        <f t="shared" si="0"/>
        <v>0.14929086837521771</v>
      </c>
      <c r="H4" s="3">
        <f t="shared" ref="H4:H21" si="2">H3+G4</f>
        <v>0.44787260512565313</v>
      </c>
      <c r="I4" s="1" t="str">
        <f t="shared" si="1"/>
        <v>A</v>
      </c>
    </row>
    <row r="5" spans="1:9" x14ac:dyDescent="0.25">
      <c r="A5">
        <v>4</v>
      </c>
      <c r="B5" t="s">
        <v>14</v>
      </c>
      <c r="C5" t="s">
        <v>15</v>
      </c>
      <c r="D5" s="1">
        <v>500</v>
      </c>
      <c r="E5" s="1">
        <v>40</v>
      </c>
      <c r="F5" s="2">
        <v>20000</v>
      </c>
      <c r="G5" s="3">
        <f t="shared" si="0"/>
        <v>9.9527245583478474E-2</v>
      </c>
      <c r="H5" s="3">
        <f t="shared" si="2"/>
        <v>0.54739985070913155</v>
      </c>
      <c r="I5" s="1" t="str">
        <f t="shared" si="1"/>
        <v>A</v>
      </c>
    </row>
    <row r="6" spans="1:9" x14ac:dyDescent="0.25">
      <c r="A6">
        <v>5</v>
      </c>
      <c r="B6" t="s">
        <v>16</v>
      </c>
      <c r="C6" t="s">
        <v>17</v>
      </c>
      <c r="D6" s="1">
        <v>50</v>
      </c>
      <c r="E6" s="1">
        <v>400</v>
      </c>
      <c r="F6" s="2">
        <v>20000</v>
      </c>
      <c r="G6" s="3">
        <f t="shared" si="0"/>
        <v>9.9527245583478474E-2</v>
      </c>
      <c r="H6" s="3">
        <f t="shared" si="2"/>
        <v>0.64692709629261003</v>
      </c>
      <c r="I6" s="1" t="str">
        <f t="shared" si="1"/>
        <v>A</v>
      </c>
    </row>
    <row r="7" spans="1:9" x14ac:dyDescent="0.25">
      <c r="A7">
        <v>6</v>
      </c>
      <c r="B7" t="s">
        <v>18</v>
      </c>
      <c r="C7" t="s">
        <v>13</v>
      </c>
      <c r="D7" s="1">
        <v>700</v>
      </c>
      <c r="E7" s="1">
        <v>20</v>
      </c>
      <c r="F7" s="2">
        <v>14000</v>
      </c>
      <c r="G7" s="3">
        <f t="shared" si="0"/>
        <v>6.9669071908434937E-2</v>
      </c>
      <c r="H7" s="3">
        <f t="shared" si="2"/>
        <v>0.71659616820104499</v>
      </c>
      <c r="I7" s="1" t="str">
        <f t="shared" si="1"/>
        <v>A</v>
      </c>
    </row>
    <row r="8" spans="1:9" x14ac:dyDescent="0.25">
      <c r="A8">
        <v>7</v>
      </c>
      <c r="B8" t="s">
        <v>19</v>
      </c>
      <c r="C8" t="s">
        <v>10</v>
      </c>
      <c r="D8" s="1">
        <v>350</v>
      </c>
      <c r="E8" s="1">
        <v>30</v>
      </c>
      <c r="F8" s="2">
        <v>10500</v>
      </c>
      <c r="G8" s="3">
        <f t="shared" si="0"/>
        <v>5.2251803931326203E-2</v>
      </c>
      <c r="H8" s="3">
        <f t="shared" si="2"/>
        <v>0.76884797213237122</v>
      </c>
      <c r="I8" s="1" t="str">
        <f t="shared" si="1"/>
        <v>A</v>
      </c>
    </row>
    <row r="9" spans="1:9" x14ac:dyDescent="0.25">
      <c r="A9">
        <v>8</v>
      </c>
      <c r="B9" t="s">
        <v>20</v>
      </c>
      <c r="C9" t="s">
        <v>17</v>
      </c>
      <c r="D9" s="1">
        <v>75</v>
      </c>
      <c r="E9" s="1">
        <v>100</v>
      </c>
      <c r="F9" s="2">
        <v>7500</v>
      </c>
      <c r="G9" s="3">
        <f t="shared" si="0"/>
        <v>3.7322717093804428E-2</v>
      </c>
      <c r="H9" s="3">
        <f t="shared" si="2"/>
        <v>0.80617068922617563</v>
      </c>
      <c r="I9" s="1" t="str">
        <f t="shared" si="1"/>
        <v>B</v>
      </c>
    </row>
    <row r="10" spans="1:9" x14ac:dyDescent="0.25">
      <c r="A10">
        <v>9</v>
      </c>
      <c r="B10" t="s">
        <v>21</v>
      </c>
      <c r="C10" t="s">
        <v>15</v>
      </c>
      <c r="D10" s="1">
        <v>800</v>
      </c>
      <c r="E10" s="1">
        <v>8</v>
      </c>
      <c r="F10" s="2">
        <v>6400</v>
      </c>
      <c r="G10" s="3">
        <f t="shared" si="0"/>
        <v>3.1848718586713114E-2</v>
      </c>
      <c r="H10" s="3">
        <f t="shared" si="2"/>
        <v>0.83801940781288875</v>
      </c>
      <c r="I10" s="1" t="str">
        <f t="shared" si="1"/>
        <v>B</v>
      </c>
    </row>
    <row r="11" spans="1:9" x14ac:dyDescent="0.25">
      <c r="A11">
        <v>10</v>
      </c>
      <c r="B11" t="s">
        <v>22</v>
      </c>
      <c r="C11" t="s">
        <v>13</v>
      </c>
      <c r="D11" s="1">
        <v>1500</v>
      </c>
      <c r="E11" s="1">
        <v>4</v>
      </c>
      <c r="F11" s="2">
        <v>6000</v>
      </c>
      <c r="G11" s="3">
        <f t="shared" si="0"/>
        <v>2.9858173675043544E-2</v>
      </c>
      <c r="H11" s="3">
        <f t="shared" si="2"/>
        <v>0.86787758148793226</v>
      </c>
      <c r="I11" s="1" t="str">
        <f t="shared" si="1"/>
        <v>B</v>
      </c>
    </row>
    <row r="12" spans="1:9" x14ac:dyDescent="0.25">
      <c r="A12">
        <v>11</v>
      </c>
      <c r="B12" t="s">
        <v>23</v>
      </c>
      <c r="C12" t="s">
        <v>17</v>
      </c>
      <c r="D12" s="1">
        <v>100</v>
      </c>
      <c r="E12" s="1">
        <v>50</v>
      </c>
      <c r="F12" s="2">
        <v>5000</v>
      </c>
      <c r="G12" s="3">
        <f t="shared" si="0"/>
        <v>2.4881811395869619E-2</v>
      </c>
      <c r="H12" s="3">
        <f t="shared" si="2"/>
        <v>0.89275939288380191</v>
      </c>
      <c r="I12" s="1" t="str">
        <f t="shared" si="1"/>
        <v>B</v>
      </c>
    </row>
    <row r="13" spans="1:9" x14ac:dyDescent="0.25">
      <c r="A13">
        <v>12</v>
      </c>
      <c r="B13" t="s">
        <v>24</v>
      </c>
      <c r="C13" t="s">
        <v>10</v>
      </c>
      <c r="D13" s="1">
        <v>400</v>
      </c>
      <c r="E13" s="1">
        <v>10</v>
      </c>
      <c r="F13" s="2">
        <v>4000</v>
      </c>
      <c r="G13" s="3">
        <f t="shared" si="0"/>
        <v>1.9905449116695697E-2</v>
      </c>
      <c r="H13" s="3">
        <f t="shared" si="2"/>
        <v>0.91266484200049758</v>
      </c>
      <c r="I13" s="1" t="str">
        <f t="shared" si="1"/>
        <v>C</v>
      </c>
    </row>
    <row r="14" spans="1:9" x14ac:dyDescent="0.25">
      <c r="A14">
        <v>13</v>
      </c>
      <c r="B14" t="s">
        <v>25</v>
      </c>
      <c r="C14" t="s">
        <v>17</v>
      </c>
      <c r="D14" s="1">
        <v>25</v>
      </c>
      <c r="E14" s="1">
        <v>150</v>
      </c>
      <c r="F14" s="2">
        <v>3750</v>
      </c>
      <c r="G14" s="3">
        <f t="shared" si="0"/>
        <v>1.8661358546902214E-2</v>
      </c>
      <c r="H14" s="3">
        <f t="shared" si="2"/>
        <v>0.93132620054739979</v>
      </c>
      <c r="I14" s="1" t="str">
        <f t="shared" si="1"/>
        <v>C</v>
      </c>
    </row>
    <row r="15" spans="1:9" x14ac:dyDescent="0.25">
      <c r="A15">
        <v>14</v>
      </c>
      <c r="B15" t="s">
        <v>26</v>
      </c>
      <c r="C15" t="s">
        <v>15</v>
      </c>
      <c r="D15" s="1">
        <v>600</v>
      </c>
      <c r="E15" s="1">
        <v>5</v>
      </c>
      <c r="F15" s="2">
        <v>3000</v>
      </c>
      <c r="G15" s="3">
        <f t="shared" si="0"/>
        <v>1.4929086837521772E-2</v>
      </c>
      <c r="H15" s="3">
        <f t="shared" si="2"/>
        <v>0.9462552873849216</v>
      </c>
      <c r="I15" s="1" t="str">
        <f t="shared" si="1"/>
        <v>C</v>
      </c>
    </row>
    <row r="16" spans="1:9" x14ac:dyDescent="0.25">
      <c r="A16">
        <v>15</v>
      </c>
      <c r="B16" t="s">
        <v>27</v>
      </c>
      <c r="C16" t="s">
        <v>13</v>
      </c>
      <c r="D16" s="1">
        <v>300</v>
      </c>
      <c r="E16" s="1">
        <v>8</v>
      </c>
      <c r="F16" s="2">
        <v>2400</v>
      </c>
      <c r="G16" s="3">
        <f t="shared" si="0"/>
        <v>1.1943269470017417E-2</v>
      </c>
      <c r="H16" s="3">
        <f t="shared" si="2"/>
        <v>0.95819855685493904</v>
      </c>
      <c r="I16" s="1" t="str">
        <f t="shared" si="1"/>
        <v>C</v>
      </c>
    </row>
    <row r="17" spans="1:9" x14ac:dyDescent="0.25">
      <c r="A17">
        <v>16</v>
      </c>
      <c r="B17" t="s">
        <v>28</v>
      </c>
      <c r="C17" t="s">
        <v>17</v>
      </c>
      <c r="D17" s="1">
        <v>45</v>
      </c>
      <c r="E17" s="1">
        <v>50</v>
      </c>
      <c r="F17" s="2">
        <v>2250</v>
      </c>
      <c r="G17" s="3">
        <f t="shared" si="0"/>
        <v>1.1196815128141328E-2</v>
      </c>
      <c r="H17" s="3">
        <f t="shared" si="2"/>
        <v>0.96939537198308035</v>
      </c>
      <c r="I17" s="1" t="str">
        <f t="shared" si="1"/>
        <v>C</v>
      </c>
    </row>
    <row r="18" spans="1:9" x14ac:dyDescent="0.25">
      <c r="A18">
        <v>17</v>
      </c>
      <c r="B18" t="s">
        <v>29</v>
      </c>
      <c r="C18" t="s">
        <v>10</v>
      </c>
      <c r="D18" s="1">
        <v>250</v>
      </c>
      <c r="E18" s="1">
        <v>8</v>
      </c>
      <c r="F18" s="2">
        <v>2000</v>
      </c>
      <c r="G18" s="3">
        <f t="shared" si="0"/>
        <v>9.9527245583478485E-3</v>
      </c>
      <c r="H18" s="3">
        <f t="shared" si="2"/>
        <v>0.97934809654142818</v>
      </c>
      <c r="I18" s="1" t="str">
        <f t="shared" si="1"/>
        <v>C</v>
      </c>
    </row>
    <row r="19" spans="1:9" x14ac:dyDescent="0.25">
      <c r="A19">
        <v>18</v>
      </c>
      <c r="B19" t="s">
        <v>30</v>
      </c>
      <c r="C19" t="s">
        <v>13</v>
      </c>
      <c r="D19" s="1">
        <v>900</v>
      </c>
      <c r="E19" s="1">
        <v>2</v>
      </c>
      <c r="F19" s="2">
        <v>1800</v>
      </c>
      <c r="G19" s="3">
        <f t="shared" si="0"/>
        <v>8.9574521025130634E-3</v>
      </c>
      <c r="H19" s="3">
        <f t="shared" si="2"/>
        <v>0.98830554864394127</v>
      </c>
      <c r="I19" s="1" t="str">
        <f t="shared" si="1"/>
        <v>C</v>
      </c>
    </row>
    <row r="20" spans="1:9" x14ac:dyDescent="0.25">
      <c r="A20">
        <v>19</v>
      </c>
      <c r="B20" t="s">
        <v>31</v>
      </c>
      <c r="C20" t="s">
        <v>15</v>
      </c>
      <c r="D20" s="1">
        <v>450</v>
      </c>
      <c r="E20" s="1">
        <v>3</v>
      </c>
      <c r="F20" s="2">
        <v>1350</v>
      </c>
      <c r="G20" s="3">
        <f t="shared" si="0"/>
        <v>6.7180890768847971E-3</v>
      </c>
      <c r="H20" s="3">
        <f t="shared" si="2"/>
        <v>0.99502363772082603</v>
      </c>
      <c r="I20" s="1" t="str">
        <f t="shared" si="1"/>
        <v>C</v>
      </c>
    </row>
    <row r="21" spans="1:9" x14ac:dyDescent="0.25">
      <c r="A21">
        <v>20</v>
      </c>
      <c r="B21" t="s">
        <v>32</v>
      </c>
      <c r="C21" t="s">
        <v>17</v>
      </c>
      <c r="D21" s="1">
        <v>20</v>
      </c>
      <c r="E21" s="1">
        <v>50</v>
      </c>
      <c r="F21" s="2">
        <v>1000</v>
      </c>
      <c r="G21" s="3">
        <f t="shared" si="0"/>
        <v>4.9763622791739242E-3</v>
      </c>
      <c r="H21" s="3">
        <f t="shared" si="2"/>
        <v>1</v>
      </c>
      <c r="I21" s="1" t="str">
        <f t="shared" si="1"/>
        <v>C</v>
      </c>
    </row>
    <row r="22" spans="1:9" x14ac:dyDescent="0.25">
      <c r="E22" s="1" t="s">
        <v>33</v>
      </c>
      <c r="F22" s="2">
        <f>SUM(F2:F21)</f>
        <v>200950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Kratz</dc:creator>
  <cp:lastModifiedBy>Ricardo Kratz</cp:lastModifiedBy>
  <dcterms:created xsi:type="dcterms:W3CDTF">2024-11-05T19:17:07Z</dcterms:created>
  <dcterms:modified xsi:type="dcterms:W3CDTF">2024-11-05T19:21:27Z</dcterms:modified>
</cp:coreProperties>
</file>