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sh\Downloads\Personal Documents\Data Analyst\Roadmaps\Excel\"/>
    </mc:Choice>
  </mc:AlternateContent>
  <xr:revisionPtr revIDLastSave="0" documentId="8_{68F5CDF0-69A5-4840-89BF-691C2EEFF5D5}" xr6:coauthVersionLast="47" xr6:coauthVersionMax="47" xr10:uidLastSave="{00000000-0000-0000-0000-000000000000}"/>
  <bookViews>
    <workbookView xWindow="-108" yWindow="-108" windowWidth="23256" windowHeight="12456" xr2:uid="{CACACBC5-9BC4-4229-BBF9-C5142E7ABB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1" l="1"/>
  <c r="A23" i="1"/>
  <c r="A21" i="1"/>
  <c r="A22" i="1"/>
  <c r="A20" i="1"/>
  <c r="AH15" i="1"/>
  <c r="Y19" i="1"/>
  <c r="Y18" i="1"/>
  <c r="Y17" i="1"/>
  <c r="Y16" i="1"/>
  <c r="Y15" i="1"/>
  <c r="Y12" i="1"/>
  <c r="Y10" i="1"/>
  <c r="Y7" i="1"/>
  <c r="R17" i="1"/>
  <c r="R14" i="1"/>
  <c r="R11" i="1"/>
  <c r="R8" i="1"/>
  <c r="J20" i="1"/>
  <c r="J17" i="1"/>
  <c r="J14" i="1"/>
  <c r="J9" i="1"/>
  <c r="J10" i="1"/>
  <c r="J11" i="1"/>
  <c r="J8" i="1"/>
  <c r="A11" i="1"/>
  <c r="A17" i="1"/>
  <c r="A14" i="1"/>
  <c r="A9" i="1"/>
  <c r="A10" i="1"/>
  <c r="A8" i="1"/>
</calcChain>
</file>

<file path=xl/sharedStrings.xml><?xml version="1.0" encoding="utf-8"?>
<sst xmlns="http://schemas.openxmlformats.org/spreadsheetml/2006/main" count="55" uniqueCount="55">
  <si>
    <t>Salesperson</t>
  </si>
  <si>
    <t>Region</t>
  </si>
  <si>
    <t>Jan Sales</t>
  </si>
  <si>
    <t>Feb Sales</t>
  </si>
  <si>
    <t>Mar Sales</t>
  </si>
  <si>
    <t>Alex</t>
  </si>
  <si>
    <t>North</t>
  </si>
  <si>
    <t>Brian</t>
  </si>
  <si>
    <t>South</t>
  </si>
  <si>
    <t>Clara</t>
  </si>
  <si>
    <t>East</t>
  </si>
  <si>
    <t>Diana</t>
  </si>
  <si>
    <t>West</t>
  </si>
  <si>
    <t xml:space="preserve">1. What is the total sales for each salesperson across Jan, Feb, and Mar?                              </t>
  </si>
  <si>
    <t xml:space="preserve">2. What is the average monthly sales for Clara?
</t>
  </si>
  <si>
    <t xml:space="preserve">3. Find the total sales in the month of February.
</t>
  </si>
  <si>
    <t>4. 4. What is the overall average sales (for all salespeople and months)?</t>
  </si>
  <si>
    <t>Student</t>
  </si>
  <si>
    <t>Math</t>
  </si>
  <si>
    <t>Science</t>
  </si>
  <si>
    <t>English</t>
  </si>
  <si>
    <t>History</t>
  </si>
  <si>
    <t>Asha</t>
  </si>
  <si>
    <t>Ravi</t>
  </si>
  <si>
    <t>Meera</t>
  </si>
  <si>
    <t>Kiran</t>
  </si>
  <si>
    <t xml:space="preserve">1. Calculate the total marks for each student.
</t>
  </si>
  <si>
    <t xml:space="preserve">2. Find the average score in English.
</t>
  </si>
  <si>
    <t xml:space="preserve">3. What is the average score of Meera across all subjects?
</t>
  </si>
  <si>
    <t xml:space="preserve">4. Who scored the highest total marks? (Use SUM and compare)
</t>
  </si>
  <si>
    <t>Category</t>
  </si>
  <si>
    <t>Jan</t>
  </si>
  <si>
    <t>Feb</t>
  </si>
  <si>
    <t>Mar</t>
  </si>
  <si>
    <t>Rent</t>
  </si>
  <si>
    <t>Groceries</t>
  </si>
  <si>
    <t>Utilities</t>
  </si>
  <si>
    <t>Transport</t>
  </si>
  <si>
    <t xml:space="preserve">1. What is the total expense in March?
</t>
  </si>
  <si>
    <t xml:space="preserve">2. Calculate the average monthly rent.
</t>
  </si>
  <si>
    <t xml:space="preserve">3.Find the total expense across all categories and months.
</t>
  </si>
  <si>
    <t xml:space="preserve">4. What is the average monthly total expense?
</t>
  </si>
  <si>
    <t>Employee</t>
  </si>
  <si>
    <t>Mon</t>
  </si>
  <si>
    <t>Tue</t>
  </si>
  <si>
    <t>Wed</t>
  </si>
  <si>
    <t>Thu</t>
  </si>
  <si>
    <t>Fri</t>
  </si>
  <si>
    <t>Anil</t>
  </si>
  <si>
    <t>Bala</t>
  </si>
  <si>
    <t>Charu</t>
  </si>
  <si>
    <t xml:space="preserve">1. What is the total working hours of Bala in the week?
</t>
  </si>
  <si>
    <t xml:space="preserve">2. Calculate the average daily working hours of Anil.
</t>
  </si>
  <si>
    <t xml:space="preserve">3. Find the total working hours for all employees on Wednesday.
</t>
  </si>
  <si>
    <t xml:space="preserve">4. What is the average working hours per day (Mon to Fri) for all employees combined?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</si>
</sst>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2" borderId="0" xfId="1" applyAlignment="1">
      <alignment horizontal="center" wrapText="1"/>
    </xf>
    <xf numFmtId="0" fontId="2" fillId="2" borderId="0" xfId="1" applyAlignment="1">
      <alignment horizontal="center"/>
    </xf>
    <xf numFmtId="0" fontId="4" fillId="3" borderId="0" xfId="2" applyAlignment="1">
      <alignment horizontal="center" vertical="center"/>
    </xf>
    <xf numFmtId="0" fontId="4" fillId="3" borderId="0" xfId="2" applyAlignment="1">
      <alignment vertical="center"/>
    </xf>
    <xf numFmtId="0" fontId="1" fillId="4" borderId="0" xfId="3" applyAlignment="1">
      <alignment horizontal="center" vertical="center" wrapText="1"/>
    </xf>
    <xf numFmtId="0" fontId="1" fillId="4" borderId="0" xfId="3" applyAlignment="1">
      <alignment vertical="center" wrapText="1"/>
    </xf>
  </cellXfs>
  <cellStyles count="4">
    <cellStyle name="60% - Accent3" xfId="3" builtinId="40"/>
    <cellStyle name="Accent3" xfId="2" builtinId="3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D6BD-6969-441C-A1A1-681F0F4D0A66}">
  <dimension ref="A1:AH24"/>
  <sheetViews>
    <sheetView tabSelected="1" topLeftCell="A4" workbookViewId="0">
      <selection activeCell="A25" sqref="A25"/>
    </sheetView>
  </sheetViews>
  <sheetFormatPr defaultRowHeight="14.4" x14ac:dyDescent="0.3"/>
  <cols>
    <col min="1" max="1" width="11" bestFit="1" customWidth="1"/>
    <col min="2" max="2" width="6.77734375" bestFit="1" customWidth="1"/>
    <col min="3" max="3" width="8.44140625" bestFit="1" customWidth="1"/>
    <col min="4" max="4" width="8.6640625" bestFit="1" customWidth="1"/>
    <col min="5" max="5" width="9.109375" bestFit="1" customWidth="1"/>
    <col min="25" max="25" width="9.33203125" bestFit="1" customWidth="1"/>
    <col min="26" max="26" width="5" bestFit="1" customWidth="1"/>
    <col min="27" max="27" width="4.109375" bestFit="1" customWidth="1"/>
    <col min="28" max="28" width="4.88671875" bestFit="1" customWidth="1"/>
    <col min="29" max="29" width="4.21875" bestFit="1" customWidth="1"/>
    <col min="30" max="30" width="3" bestFit="1" customWidth="1"/>
    <col min="33" max="33" width="31.44140625" customWidth="1"/>
  </cols>
  <sheetData>
    <row r="1" spans="1:34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J1" s="12" t="s">
        <v>17</v>
      </c>
      <c r="K1" s="12" t="s">
        <v>18</v>
      </c>
      <c r="L1" s="12" t="s">
        <v>19</v>
      </c>
      <c r="M1" s="12" t="s">
        <v>20</v>
      </c>
      <c r="N1" s="12" t="s">
        <v>21</v>
      </c>
      <c r="R1" s="1" t="s">
        <v>30</v>
      </c>
      <c r="S1" s="1" t="s">
        <v>31</v>
      </c>
      <c r="T1" s="1" t="s">
        <v>32</v>
      </c>
      <c r="U1" s="1" t="s">
        <v>33</v>
      </c>
      <c r="Y1" s="3" t="s">
        <v>42</v>
      </c>
      <c r="Z1" s="3" t="s">
        <v>43</v>
      </c>
      <c r="AA1" s="3" t="s">
        <v>44</v>
      </c>
      <c r="AB1" s="3" t="s">
        <v>45</v>
      </c>
      <c r="AC1" s="3" t="s">
        <v>46</v>
      </c>
      <c r="AD1" s="3" t="s">
        <v>47</v>
      </c>
    </row>
    <row r="2" spans="1:34" x14ac:dyDescent="0.3">
      <c r="A2" s="11" t="s">
        <v>5</v>
      </c>
      <c r="B2" s="11" t="s">
        <v>6</v>
      </c>
      <c r="C2" s="11">
        <v>5000</v>
      </c>
      <c r="D2" s="11">
        <v>7000</v>
      </c>
      <c r="E2" s="11">
        <v>6500</v>
      </c>
      <c r="J2" s="13" t="s">
        <v>22</v>
      </c>
      <c r="K2" s="13">
        <v>78</v>
      </c>
      <c r="L2" s="13">
        <v>85</v>
      </c>
      <c r="M2" s="13">
        <v>72</v>
      </c>
      <c r="N2" s="13">
        <v>90</v>
      </c>
      <c r="R2" s="2" t="s">
        <v>34</v>
      </c>
      <c r="S2" s="2">
        <v>12000</v>
      </c>
      <c r="T2" s="2">
        <v>12000</v>
      </c>
      <c r="U2" s="2">
        <v>12000</v>
      </c>
      <c r="Y2" s="4" t="s">
        <v>48</v>
      </c>
      <c r="Z2" s="4">
        <v>8</v>
      </c>
      <c r="AA2" s="4">
        <v>9</v>
      </c>
      <c r="AB2" s="4">
        <v>8</v>
      </c>
      <c r="AC2" s="4">
        <v>7</v>
      </c>
      <c r="AD2" s="4">
        <v>9</v>
      </c>
    </row>
    <row r="3" spans="1:34" x14ac:dyDescent="0.3">
      <c r="A3" s="11" t="s">
        <v>7</v>
      </c>
      <c r="B3" s="11" t="s">
        <v>8</v>
      </c>
      <c r="C3" s="11">
        <v>4500</v>
      </c>
      <c r="D3" s="11">
        <v>6200</v>
      </c>
      <c r="E3" s="11">
        <v>5800</v>
      </c>
      <c r="J3" s="13" t="s">
        <v>23</v>
      </c>
      <c r="K3" s="13">
        <v>88</v>
      </c>
      <c r="L3" s="13">
        <v>79</v>
      </c>
      <c r="M3" s="13">
        <v>85</v>
      </c>
      <c r="N3" s="13">
        <v>84</v>
      </c>
      <c r="R3" s="2" t="s">
        <v>35</v>
      </c>
      <c r="S3" s="2">
        <v>4500</v>
      </c>
      <c r="T3" s="2">
        <v>4700</v>
      </c>
      <c r="U3" s="2">
        <v>4600</v>
      </c>
      <c r="Y3" s="4" t="s">
        <v>49</v>
      </c>
      <c r="Z3" s="4">
        <v>7</v>
      </c>
      <c r="AA3" s="4">
        <v>8</v>
      </c>
      <c r="AB3" s="4">
        <v>8</v>
      </c>
      <c r="AC3" s="4">
        <v>9</v>
      </c>
      <c r="AD3" s="4">
        <v>7</v>
      </c>
    </row>
    <row r="4" spans="1:34" x14ac:dyDescent="0.3">
      <c r="A4" s="11" t="s">
        <v>9</v>
      </c>
      <c r="B4" s="11" t="s">
        <v>10</v>
      </c>
      <c r="C4" s="11">
        <v>5200</v>
      </c>
      <c r="D4" s="11">
        <v>6100</v>
      </c>
      <c r="E4" s="11">
        <v>7100</v>
      </c>
      <c r="J4" s="13" t="s">
        <v>24</v>
      </c>
      <c r="K4" s="13">
        <v>92</v>
      </c>
      <c r="L4" s="13">
        <v>95</v>
      </c>
      <c r="M4" s="13">
        <v>88</v>
      </c>
      <c r="N4" s="13">
        <v>91</v>
      </c>
      <c r="R4" s="2" t="s">
        <v>36</v>
      </c>
      <c r="S4" s="2">
        <v>1800</v>
      </c>
      <c r="T4" s="2">
        <v>1900</v>
      </c>
      <c r="U4" s="2">
        <v>1850</v>
      </c>
      <c r="Y4" s="4" t="s">
        <v>50</v>
      </c>
      <c r="Z4" s="4">
        <v>9</v>
      </c>
      <c r="AA4" s="4">
        <v>9</v>
      </c>
      <c r="AB4" s="4">
        <v>9</v>
      </c>
      <c r="AC4" s="4">
        <v>9</v>
      </c>
      <c r="AD4" s="4">
        <v>8</v>
      </c>
    </row>
    <row r="5" spans="1:34" x14ac:dyDescent="0.3">
      <c r="A5" s="11" t="s">
        <v>11</v>
      </c>
      <c r="B5" s="11" t="s">
        <v>12</v>
      </c>
      <c r="C5" s="11">
        <v>4800</v>
      </c>
      <c r="D5" s="11">
        <v>5900</v>
      </c>
      <c r="E5" s="11">
        <v>6000</v>
      </c>
      <c r="J5" s="13" t="s">
        <v>25</v>
      </c>
      <c r="K5" s="13">
        <v>70</v>
      </c>
      <c r="L5" s="13">
        <v>73</v>
      </c>
      <c r="M5" s="13">
        <v>68</v>
      </c>
      <c r="N5" s="13">
        <v>75</v>
      </c>
      <c r="R5" s="2" t="s">
        <v>37</v>
      </c>
      <c r="S5" s="2">
        <v>2000</v>
      </c>
      <c r="T5" s="2">
        <v>2100</v>
      </c>
      <c r="U5" s="2">
        <v>2050</v>
      </c>
    </row>
    <row r="6" spans="1:34" x14ac:dyDescent="0.3">
      <c r="Y6" s="9" t="s">
        <v>51</v>
      </c>
      <c r="Z6" s="9"/>
      <c r="AA6" s="9"/>
      <c r="AB6" s="9"/>
      <c r="AC6" s="9"/>
      <c r="AD6" s="9"/>
      <c r="AE6" s="9"/>
      <c r="AF6" s="9"/>
      <c r="AG6" s="9"/>
    </row>
    <row r="7" spans="1:34" x14ac:dyDescent="0.3">
      <c r="A7" s="8" t="s">
        <v>13</v>
      </c>
      <c r="B7" s="8"/>
      <c r="C7" s="8"/>
      <c r="D7" s="8"/>
      <c r="E7" s="8"/>
      <c r="F7" s="8"/>
      <c r="G7" s="8"/>
      <c r="H7" s="8"/>
      <c r="J7" s="9" t="s">
        <v>26</v>
      </c>
      <c r="K7" s="9"/>
      <c r="L7" s="9"/>
      <c r="M7" s="9"/>
      <c r="N7" s="9"/>
      <c r="O7" s="9"/>
      <c r="P7" s="9"/>
      <c r="R7" s="9" t="s">
        <v>38</v>
      </c>
      <c r="S7" s="9"/>
      <c r="T7" s="9"/>
      <c r="U7" s="9"/>
      <c r="V7" s="9"/>
      <c r="W7" s="9"/>
      <c r="Y7" s="6">
        <f>SUM(Z3:AD3)</f>
        <v>39</v>
      </c>
      <c r="Z7" s="6"/>
      <c r="AA7" s="6"/>
      <c r="AB7" s="6"/>
      <c r="AC7" s="6"/>
      <c r="AD7" s="6"/>
      <c r="AE7" s="6"/>
      <c r="AF7" s="6"/>
      <c r="AG7" s="6"/>
    </row>
    <row r="8" spans="1:34" x14ac:dyDescent="0.3">
      <c r="A8" s="6">
        <f>SUM(C2:E2)</f>
        <v>18500</v>
      </c>
      <c r="B8" s="6"/>
      <c r="C8" s="6"/>
      <c r="D8" s="6"/>
      <c r="E8" s="6"/>
      <c r="F8" s="6"/>
      <c r="G8" s="6"/>
      <c r="H8" s="6"/>
      <c r="J8" s="6">
        <f>SUM(K2:N2)</f>
        <v>325</v>
      </c>
      <c r="K8" s="6"/>
      <c r="L8" s="6"/>
      <c r="M8" s="6"/>
      <c r="N8" s="6"/>
      <c r="O8" s="6"/>
      <c r="P8" s="6"/>
      <c r="R8" s="6">
        <f>SUM(U2:U5)</f>
        <v>20500</v>
      </c>
      <c r="S8" s="6"/>
      <c r="T8" s="6"/>
      <c r="U8" s="6"/>
      <c r="V8" s="6"/>
      <c r="W8" s="6"/>
    </row>
    <row r="9" spans="1:34" x14ac:dyDescent="0.3">
      <c r="A9" s="6">
        <f t="shared" ref="A9:A10" si="0">SUM(C3:E3)</f>
        <v>16500</v>
      </c>
      <c r="B9" s="6"/>
      <c r="C9" s="6"/>
      <c r="D9" s="6"/>
      <c r="E9" s="6"/>
      <c r="F9" s="6"/>
      <c r="G9" s="6"/>
      <c r="H9" s="6"/>
      <c r="J9" s="6">
        <f t="shared" ref="J9:J11" si="1">SUM(K3:N3)</f>
        <v>336</v>
      </c>
      <c r="K9" s="6"/>
      <c r="L9" s="6"/>
      <c r="M9" s="6"/>
      <c r="N9" s="6"/>
      <c r="O9" s="6"/>
      <c r="P9" s="6"/>
      <c r="Y9" s="9" t="s">
        <v>52</v>
      </c>
      <c r="Z9" s="9"/>
      <c r="AA9" s="9"/>
      <c r="AB9" s="9"/>
      <c r="AC9" s="9"/>
      <c r="AD9" s="9"/>
      <c r="AE9" s="9"/>
      <c r="AF9" s="9"/>
      <c r="AG9" s="9"/>
    </row>
    <row r="10" spans="1:34" x14ac:dyDescent="0.3">
      <c r="A10" s="6">
        <f t="shared" si="0"/>
        <v>18400</v>
      </c>
      <c r="B10" s="6"/>
      <c r="C10" s="6"/>
      <c r="D10" s="6"/>
      <c r="E10" s="6"/>
      <c r="F10" s="6"/>
      <c r="G10" s="6"/>
      <c r="H10" s="6"/>
      <c r="J10" s="6">
        <f t="shared" si="1"/>
        <v>366</v>
      </c>
      <c r="K10" s="6"/>
      <c r="L10" s="6"/>
      <c r="M10" s="6"/>
      <c r="N10" s="6"/>
      <c r="O10" s="6"/>
      <c r="P10" s="6"/>
      <c r="R10" s="9" t="s">
        <v>39</v>
      </c>
      <c r="S10" s="9"/>
      <c r="T10" s="9"/>
      <c r="U10" s="9"/>
      <c r="V10" s="9"/>
      <c r="W10" s="9"/>
      <c r="Y10" s="6">
        <f>AVERAGE(Z2:AD2)</f>
        <v>8.1999999999999993</v>
      </c>
      <c r="Z10" s="6"/>
      <c r="AA10" s="6"/>
      <c r="AB10" s="6"/>
      <c r="AC10" s="6"/>
      <c r="AD10" s="6"/>
      <c r="AE10" s="6"/>
      <c r="AF10" s="6"/>
      <c r="AG10" s="6"/>
    </row>
    <row r="11" spans="1:34" x14ac:dyDescent="0.3">
      <c r="A11" s="6">
        <f t="shared" ref="A11" si="2">SUM(C5:E5)</f>
        <v>16700</v>
      </c>
      <c r="B11" s="6"/>
      <c r="C11" s="6"/>
      <c r="D11" s="6"/>
      <c r="E11" s="6"/>
      <c r="F11" s="6"/>
      <c r="G11" s="6"/>
      <c r="H11" s="6"/>
      <c r="J11" s="6">
        <f t="shared" si="1"/>
        <v>286</v>
      </c>
      <c r="K11" s="6"/>
      <c r="L11" s="6"/>
      <c r="M11" s="6"/>
      <c r="N11" s="6"/>
      <c r="O11" s="6"/>
      <c r="P11" s="6"/>
      <c r="R11" s="6">
        <f>AVERAGE(S2:U2)</f>
        <v>12000</v>
      </c>
      <c r="S11" s="6"/>
      <c r="T11" s="6"/>
      <c r="U11" s="6"/>
      <c r="V11" s="6"/>
      <c r="W11" s="6"/>
      <c r="Y11" s="9" t="s">
        <v>53</v>
      </c>
      <c r="Z11" s="9"/>
      <c r="AA11" s="9"/>
      <c r="AB11" s="9"/>
      <c r="AC11" s="9"/>
      <c r="AD11" s="9"/>
      <c r="AE11" s="9"/>
      <c r="AF11" s="9"/>
      <c r="AG11" s="9"/>
    </row>
    <row r="12" spans="1:34" x14ac:dyDescent="0.3">
      <c r="A12" s="5"/>
      <c r="B12" s="5"/>
      <c r="C12" s="5"/>
      <c r="D12" s="5"/>
      <c r="E12" s="5"/>
      <c r="F12" s="5"/>
      <c r="G12" s="5"/>
      <c r="H12" s="5"/>
      <c r="Y12" s="6">
        <f>SUM(AB2:AB4)</f>
        <v>25</v>
      </c>
      <c r="Z12" s="6"/>
      <c r="AA12" s="6"/>
      <c r="AB12" s="6"/>
      <c r="AC12" s="6"/>
      <c r="AD12" s="6"/>
      <c r="AE12" s="6"/>
      <c r="AF12" s="6"/>
      <c r="AG12" s="6"/>
    </row>
    <row r="13" spans="1:34" x14ac:dyDescent="0.3">
      <c r="A13" s="9" t="s">
        <v>14</v>
      </c>
      <c r="B13" s="9"/>
      <c r="C13" s="9"/>
      <c r="D13" s="9"/>
      <c r="E13" s="9"/>
      <c r="F13" s="9"/>
      <c r="G13" s="9"/>
      <c r="H13" s="9"/>
      <c r="J13" s="9" t="s">
        <v>27</v>
      </c>
      <c r="K13" s="9"/>
      <c r="L13" s="9"/>
      <c r="M13" s="9"/>
      <c r="N13" s="9"/>
      <c r="O13" s="9"/>
      <c r="P13" s="9"/>
      <c r="R13" s="9" t="s">
        <v>40</v>
      </c>
      <c r="S13" s="9"/>
      <c r="T13" s="9"/>
      <c r="U13" s="9"/>
      <c r="V13" s="9"/>
      <c r="W13" s="9"/>
    </row>
    <row r="14" spans="1:34" x14ac:dyDescent="0.3">
      <c r="A14" s="6">
        <f>AVERAGE(C4:E4)</f>
        <v>6133.333333333333</v>
      </c>
      <c r="B14" s="6"/>
      <c r="C14" s="6"/>
      <c r="D14" s="6"/>
      <c r="E14" s="6"/>
      <c r="F14" s="6"/>
      <c r="G14" s="6"/>
      <c r="H14" s="6"/>
      <c r="J14" s="6">
        <f>AVERAGE(M2:M5)</f>
        <v>78.25</v>
      </c>
      <c r="K14" s="6"/>
      <c r="L14" s="6"/>
      <c r="M14" s="6"/>
      <c r="N14" s="6"/>
      <c r="O14" s="6"/>
      <c r="P14" s="6"/>
      <c r="R14" s="6">
        <f>SUM(S2:U5)</f>
        <v>61500</v>
      </c>
      <c r="S14" s="6"/>
      <c r="T14" s="6"/>
      <c r="U14" s="6"/>
      <c r="V14" s="6"/>
      <c r="W14" s="6"/>
      <c r="Y14" s="9" t="s">
        <v>54</v>
      </c>
      <c r="Z14" s="9"/>
      <c r="AA14" s="9"/>
      <c r="AB14" s="9"/>
      <c r="AC14" s="9"/>
      <c r="AD14" s="9"/>
      <c r="AE14" s="9"/>
      <c r="AF14" s="9"/>
      <c r="AG14" s="9"/>
    </row>
    <row r="15" spans="1:34" x14ac:dyDescent="0.3">
      <c r="A15" s="7"/>
      <c r="B15" s="7"/>
      <c r="C15" s="7"/>
      <c r="D15" s="7"/>
      <c r="E15" s="7"/>
      <c r="F15" s="7"/>
      <c r="G15" s="7"/>
      <c r="H15" s="7"/>
      <c r="Y15" s="6">
        <f>SUM(Z2:Z4)</f>
        <v>24</v>
      </c>
      <c r="Z15" s="6"/>
      <c r="AA15" s="6"/>
      <c r="AB15" s="6"/>
      <c r="AC15" s="6"/>
      <c r="AD15" s="6"/>
      <c r="AE15" s="6"/>
      <c r="AF15" s="6"/>
      <c r="AG15" s="6"/>
      <c r="AH15">
        <f>AVERAGE(Y15:AG19)</f>
        <v>24.8</v>
      </c>
    </row>
    <row r="16" spans="1:34" x14ac:dyDescent="0.3">
      <c r="A16" s="9" t="s">
        <v>15</v>
      </c>
      <c r="B16" s="9"/>
      <c r="C16" s="9"/>
      <c r="D16" s="9"/>
      <c r="E16" s="9"/>
      <c r="F16" s="9"/>
      <c r="G16" s="9"/>
      <c r="H16" s="9"/>
      <c r="J16" s="9" t="s">
        <v>28</v>
      </c>
      <c r="K16" s="9"/>
      <c r="L16" s="9"/>
      <c r="M16" s="9"/>
      <c r="N16" s="9"/>
      <c r="O16" s="9"/>
      <c r="P16" s="9"/>
      <c r="R16" s="9" t="s">
        <v>41</v>
      </c>
      <c r="S16" s="9"/>
      <c r="T16" s="9"/>
      <c r="U16" s="9"/>
      <c r="V16" s="9"/>
      <c r="W16" s="9"/>
      <c r="Y16" s="6">
        <f>SUM(AA2:AA4)</f>
        <v>26</v>
      </c>
      <c r="Z16" s="6"/>
      <c r="AA16" s="6"/>
      <c r="AB16" s="6"/>
      <c r="AC16" s="6"/>
      <c r="AD16" s="6"/>
      <c r="AE16" s="6"/>
      <c r="AF16" s="6"/>
      <c r="AG16" s="6"/>
    </row>
    <row r="17" spans="1:33" x14ac:dyDescent="0.3">
      <c r="A17" s="6">
        <f>SUM(D2:D5)</f>
        <v>25200</v>
      </c>
      <c r="B17" s="6"/>
      <c r="C17" s="6"/>
      <c r="D17" s="6"/>
      <c r="E17" s="6"/>
      <c r="F17" s="6"/>
      <c r="G17" s="6"/>
      <c r="H17" s="6"/>
      <c r="J17" s="6">
        <f>AVERAGE(K4:N4)</f>
        <v>91.5</v>
      </c>
      <c r="K17" s="6"/>
      <c r="L17" s="6"/>
      <c r="M17" s="6"/>
      <c r="N17" s="6"/>
      <c r="O17" s="6"/>
      <c r="P17" s="6"/>
      <c r="R17" s="6">
        <f>AVERAGE(SUM(S2:S5),SUM(T2:T5),SUM(U2:U5))</f>
        <v>20500</v>
      </c>
      <c r="S17" s="6"/>
      <c r="T17" s="6"/>
      <c r="U17" s="6"/>
      <c r="V17" s="6"/>
      <c r="W17" s="6"/>
      <c r="Y17" s="6">
        <f>SUM(AB2:AB4)</f>
        <v>25</v>
      </c>
      <c r="Z17" s="6"/>
      <c r="AA17" s="6"/>
      <c r="AB17" s="6"/>
      <c r="AC17" s="6"/>
      <c r="AD17" s="6"/>
      <c r="AE17" s="6"/>
      <c r="AF17" s="6"/>
      <c r="AG17" s="6"/>
    </row>
    <row r="18" spans="1:33" x14ac:dyDescent="0.3">
      <c r="Y18" s="6">
        <f>SUM(AC2:AC4)</f>
        <v>25</v>
      </c>
      <c r="Z18" s="6"/>
      <c r="AA18" s="6"/>
      <c r="AB18" s="6"/>
      <c r="AC18" s="6"/>
      <c r="AD18" s="6"/>
      <c r="AE18" s="6"/>
      <c r="AF18" s="6"/>
      <c r="AG18" s="6"/>
    </row>
    <row r="19" spans="1:33" x14ac:dyDescent="0.3">
      <c r="A19" s="9" t="s">
        <v>16</v>
      </c>
      <c r="B19" s="9"/>
      <c r="C19" s="9"/>
      <c r="D19" s="9"/>
      <c r="E19" s="9"/>
      <c r="F19" s="9"/>
      <c r="G19" s="9"/>
      <c r="H19" s="9"/>
      <c r="J19" s="9" t="s">
        <v>29</v>
      </c>
      <c r="K19" s="9"/>
      <c r="L19" s="9"/>
      <c r="M19" s="9"/>
      <c r="N19" s="9"/>
      <c r="O19" s="9"/>
      <c r="P19" s="9"/>
      <c r="Y19" s="6">
        <f>SUM(AD2:AD4)</f>
        <v>24</v>
      </c>
      <c r="Z19" s="6"/>
      <c r="AA19" s="6"/>
      <c r="AB19" s="6"/>
      <c r="AC19" s="6"/>
      <c r="AD19" s="6"/>
      <c r="AE19" s="6"/>
      <c r="AF19" s="6"/>
      <c r="AG19" s="6"/>
    </row>
    <row r="20" spans="1:33" x14ac:dyDescent="0.3">
      <c r="A20" s="6">
        <f>SUM(C2:E2)</f>
        <v>18500</v>
      </c>
      <c r="B20" s="6"/>
      <c r="C20" s="6"/>
      <c r="D20" s="6"/>
      <c r="E20" s="6"/>
      <c r="F20" s="6"/>
      <c r="G20" s="6"/>
      <c r="H20" s="6"/>
      <c r="J20" s="6">
        <f>MAX(J8:P11)</f>
        <v>366</v>
      </c>
      <c r="K20" s="6"/>
      <c r="L20" s="6"/>
      <c r="M20" s="6"/>
      <c r="N20" s="6"/>
      <c r="O20" s="6"/>
      <c r="P20" s="6"/>
    </row>
    <row r="21" spans="1:33" x14ac:dyDescent="0.3">
      <c r="A21" s="6">
        <f t="shared" ref="A21:A22" si="3">SUM(C3:E3)</f>
        <v>16500</v>
      </c>
      <c r="B21" s="6"/>
      <c r="C21" s="6"/>
      <c r="D21" s="6"/>
      <c r="E21" s="6"/>
      <c r="F21" s="6"/>
      <c r="G21" s="6"/>
      <c r="H21" s="6"/>
    </row>
    <row r="22" spans="1:33" x14ac:dyDescent="0.3">
      <c r="A22" s="6">
        <f t="shared" si="3"/>
        <v>18400</v>
      </c>
      <c r="B22" s="6"/>
      <c r="C22" s="6"/>
      <c r="D22" s="6"/>
      <c r="E22" s="6"/>
      <c r="F22" s="6"/>
      <c r="G22" s="6"/>
      <c r="H22" s="6"/>
    </row>
    <row r="23" spans="1:33" x14ac:dyDescent="0.3">
      <c r="A23" s="6">
        <f>SUM(C5:E5)</f>
        <v>16700</v>
      </c>
      <c r="B23" s="6"/>
      <c r="C23" s="6"/>
      <c r="D23" s="6"/>
      <c r="E23" s="6"/>
      <c r="F23" s="6"/>
      <c r="G23" s="6"/>
      <c r="H23" s="6"/>
    </row>
    <row r="24" spans="1:33" x14ac:dyDescent="0.3">
      <c r="A24">
        <f>SUM(A20:H23)/12</f>
        <v>5841.666666666667</v>
      </c>
    </row>
  </sheetData>
  <mergeCells count="45">
    <mergeCell ref="Y15:AG15"/>
    <mergeCell ref="Y16:AG16"/>
    <mergeCell ref="Y17:AG17"/>
    <mergeCell ref="Y18:AG18"/>
    <mergeCell ref="Y19:AG19"/>
    <mergeCell ref="A23:H23"/>
    <mergeCell ref="R14:W14"/>
    <mergeCell ref="R16:W16"/>
    <mergeCell ref="R17:W17"/>
    <mergeCell ref="Y6:AG6"/>
    <mergeCell ref="Y7:AG7"/>
    <mergeCell ref="Y9:AG9"/>
    <mergeCell ref="Y10:AG10"/>
    <mergeCell ref="Y11:AG11"/>
    <mergeCell ref="Y12:AG12"/>
    <mergeCell ref="Y14:AG14"/>
    <mergeCell ref="J14:P14"/>
    <mergeCell ref="J16:P16"/>
    <mergeCell ref="J17:P17"/>
    <mergeCell ref="J19:P19"/>
    <mergeCell ref="J20:P20"/>
    <mergeCell ref="R7:W7"/>
    <mergeCell ref="R8:W8"/>
    <mergeCell ref="R10:W10"/>
    <mergeCell ref="R11:W11"/>
    <mergeCell ref="R13:W13"/>
    <mergeCell ref="J7:P7"/>
    <mergeCell ref="J8:P8"/>
    <mergeCell ref="J9:P9"/>
    <mergeCell ref="J10:P10"/>
    <mergeCell ref="J11:P11"/>
    <mergeCell ref="J13:P13"/>
    <mergeCell ref="A17:H17"/>
    <mergeCell ref="A19:H19"/>
    <mergeCell ref="A20:H20"/>
    <mergeCell ref="A21:H21"/>
    <mergeCell ref="A22:H22"/>
    <mergeCell ref="A11:H11"/>
    <mergeCell ref="A7:H7"/>
    <mergeCell ref="A8:H8"/>
    <mergeCell ref="A9:H9"/>
    <mergeCell ref="A10:H10"/>
    <mergeCell ref="A13:H13"/>
    <mergeCell ref="A14:H14"/>
    <mergeCell ref="A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raksharshetty67@gmail.com</dc:creator>
  <cp:lastModifiedBy>raksharshetty67@gmail.com</cp:lastModifiedBy>
  <dcterms:created xsi:type="dcterms:W3CDTF">2025-07-24T11:07:10Z</dcterms:created>
  <dcterms:modified xsi:type="dcterms:W3CDTF">2025-07-24T11:37:05Z</dcterms:modified>
</cp:coreProperties>
</file>