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20" windowHeight="7050"/>
  </bookViews>
  <sheets>
    <sheet name="Dentist Salary and target" sheetId="1" r:id="rId1"/>
    <sheet name="Dentist_Revenue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D3" i="1"/>
  <c r="D2" i="1"/>
</calcChain>
</file>

<file path=xl/sharedStrings.xml><?xml version="1.0" encoding="utf-8"?>
<sst xmlns="http://schemas.openxmlformats.org/spreadsheetml/2006/main" count="28" uniqueCount="17">
  <si>
    <t>Name of Dentist</t>
  </si>
  <si>
    <t>No of working days in a month</t>
  </si>
  <si>
    <t>Fixed Salary / month</t>
  </si>
  <si>
    <t>Revenue target for the month</t>
  </si>
  <si>
    <t>Dec'24</t>
  </si>
  <si>
    <t>Jan'25</t>
  </si>
  <si>
    <t>Feb'25</t>
  </si>
  <si>
    <t>Dr. Smith</t>
  </si>
  <si>
    <t>Dr. Susane</t>
  </si>
  <si>
    <t>Dr. Jennifer</t>
  </si>
  <si>
    <t>Dr. Stephen</t>
  </si>
  <si>
    <t>Dr. Jones</t>
  </si>
  <si>
    <t>Dr. Robert</t>
  </si>
  <si>
    <t>Dr. Chauhan</t>
  </si>
  <si>
    <t>Dr. Miriam</t>
  </si>
  <si>
    <t>Dr. Sharma</t>
  </si>
  <si>
    <t>Dr. Philip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</si>
</sst>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D15" sqref="D15"/>
    </sheetView>
  </sheetViews>
  <sheetFormatPr defaultColWidth="9" defaultRowHeight="14.5"/>
  <cols>
    <col min="1" max="1" width="15.54296875" customWidth="1"/>
    <col min="2" max="2" width="28.26953125" customWidth="1"/>
    <col min="3" max="3" width="32.7265625" customWidth="1"/>
    <col min="4" max="4" width="27.81640625" customWidth="1"/>
    <col min="6" max="6" width="44.7265625" customWidth="1"/>
    <col min="7" max="7" width="15.5429687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F1" s="4"/>
    </row>
    <row r="2" spans="1:6">
      <c r="A2" s="7" t="s">
        <v>7</v>
      </c>
      <c r="B2" s="8">
        <v>22</v>
      </c>
      <c r="C2" s="8">
        <v>7000</v>
      </c>
      <c r="D2" s="9">
        <f>2500*22</f>
        <v>55000</v>
      </c>
    </row>
    <row r="3" spans="1:6">
      <c r="A3" s="7" t="s">
        <v>8</v>
      </c>
      <c r="B3" s="8">
        <v>22</v>
      </c>
      <c r="C3" s="8">
        <v>8000</v>
      </c>
      <c r="D3" s="9">
        <f>3000*22</f>
        <v>66000</v>
      </c>
    </row>
    <row r="4" spans="1:6">
      <c r="A4" s="7" t="s">
        <v>9</v>
      </c>
      <c r="B4" s="8">
        <v>22</v>
      </c>
      <c r="C4" s="8">
        <v>6000</v>
      </c>
      <c r="D4" s="9">
        <f>22*2000</f>
        <v>44000</v>
      </c>
    </row>
    <row r="5" spans="1:6">
      <c r="A5" s="7" t="s">
        <v>10</v>
      </c>
      <c r="B5" s="8">
        <v>22</v>
      </c>
      <c r="C5" s="8">
        <v>7500</v>
      </c>
      <c r="D5" s="9">
        <f>22*2750</f>
        <v>60500</v>
      </c>
    </row>
    <row r="6" spans="1:6">
      <c r="A6" s="7" t="s">
        <v>11</v>
      </c>
      <c r="B6" s="8">
        <v>22</v>
      </c>
      <c r="C6" s="8">
        <v>6500</v>
      </c>
      <c r="D6" s="9">
        <f>22*2250</f>
        <v>49500</v>
      </c>
    </row>
    <row r="7" spans="1:6">
      <c r="A7" s="7" t="s">
        <v>12</v>
      </c>
      <c r="B7" s="8">
        <v>22</v>
      </c>
      <c r="C7" s="8">
        <v>50</v>
      </c>
      <c r="D7" s="9">
        <v>33000</v>
      </c>
    </row>
    <row r="8" spans="1:6">
      <c r="A8" s="7" t="s">
        <v>13</v>
      </c>
      <c r="B8" s="8">
        <v>22</v>
      </c>
      <c r="C8" s="8">
        <v>40</v>
      </c>
      <c r="D8" s="9">
        <v>30000</v>
      </c>
    </row>
    <row r="9" spans="1:6">
      <c r="A9" s="7" t="s">
        <v>14</v>
      </c>
      <c r="B9" s="8">
        <v>22</v>
      </c>
      <c r="C9" s="8">
        <v>45</v>
      </c>
      <c r="D9" s="9">
        <v>32000</v>
      </c>
    </row>
    <row r="10" spans="1:6">
      <c r="A10" s="7" t="s">
        <v>15</v>
      </c>
      <c r="B10" s="8">
        <v>22</v>
      </c>
      <c r="C10" s="8">
        <v>50</v>
      </c>
      <c r="D10" s="9">
        <v>33000</v>
      </c>
    </row>
    <row r="11" spans="1:6">
      <c r="A11" s="10" t="s">
        <v>16</v>
      </c>
      <c r="B11" s="11">
        <v>22</v>
      </c>
      <c r="C11" s="11">
        <v>55</v>
      </c>
      <c r="D11" s="12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4" sqref="G14"/>
    </sheetView>
  </sheetViews>
  <sheetFormatPr defaultRowHeight="14.5"/>
  <cols>
    <col min="1" max="1" width="14.54296875" bestFit="1" customWidth="1"/>
  </cols>
  <sheetData>
    <row r="1" spans="1:4">
      <c r="A1" s="5" t="s">
        <v>0</v>
      </c>
      <c r="B1" s="6" t="s">
        <v>4</v>
      </c>
      <c r="C1" s="6" t="s">
        <v>5</v>
      </c>
      <c r="D1" s="6" t="s">
        <v>6</v>
      </c>
    </row>
    <row r="2" spans="1:4">
      <c r="A2" s="8" t="s">
        <v>7</v>
      </c>
      <c r="B2" s="8">
        <v>40000</v>
      </c>
      <c r="C2" s="8">
        <v>45000</v>
      </c>
      <c r="D2" s="8">
        <v>50000</v>
      </c>
    </row>
    <row r="3" spans="1:4">
      <c r="A3" s="8" t="s">
        <v>8</v>
      </c>
      <c r="B3" s="8">
        <v>55000</v>
      </c>
      <c r="C3" s="8">
        <v>57000</v>
      </c>
      <c r="D3" s="8">
        <v>50000</v>
      </c>
    </row>
    <row r="4" spans="1:4">
      <c r="A4" s="8" t="s">
        <v>9</v>
      </c>
      <c r="B4" s="8">
        <v>32000</v>
      </c>
      <c r="C4" s="8">
        <v>46000</v>
      </c>
      <c r="D4" s="8">
        <v>30000</v>
      </c>
    </row>
    <row r="5" spans="1:4">
      <c r="A5" s="8" t="s">
        <v>10</v>
      </c>
      <c r="B5" s="8">
        <v>62000</v>
      </c>
      <c r="C5" s="8">
        <v>60000</v>
      </c>
      <c r="D5" s="8">
        <v>40000</v>
      </c>
    </row>
    <row r="6" spans="1:4">
      <c r="A6" s="8" t="s">
        <v>11</v>
      </c>
      <c r="B6" s="8">
        <v>55000</v>
      </c>
      <c r="C6" s="8">
        <v>50000</v>
      </c>
      <c r="D6" s="8">
        <v>28000</v>
      </c>
    </row>
    <row r="7" spans="1:4">
      <c r="A7" s="8" t="s">
        <v>12</v>
      </c>
      <c r="B7" s="8">
        <v>35000</v>
      </c>
      <c r="C7" s="8">
        <v>30000</v>
      </c>
      <c r="D7" s="8">
        <v>25000</v>
      </c>
    </row>
    <row r="8" spans="1:4">
      <c r="A8" s="8" t="s">
        <v>13</v>
      </c>
      <c r="B8" s="8">
        <v>32000</v>
      </c>
      <c r="C8" s="8">
        <v>28000</v>
      </c>
      <c r="D8" s="8">
        <v>26000</v>
      </c>
    </row>
    <row r="9" spans="1:4">
      <c r="A9" s="8" t="s">
        <v>14</v>
      </c>
      <c r="B9" s="8">
        <v>28000</v>
      </c>
      <c r="C9" s="8">
        <v>30000</v>
      </c>
      <c r="D9" s="8">
        <v>20000</v>
      </c>
    </row>
    <row r="10" spans="1:4">
      <c r="A10" s="8" t="s">
        <v>15</v>
      </c>
      <c r="B10" s="8">
        <v>33000</v>
      </c>
      <c r="C10" s="8">
        <v>28000</v>
      </c>
      <c r="D10" s="8">
        <v>40000</v>
      </c>
    </row>
    <row r="11" spans="1:4">
      <c r="A11" s="8" t="s">
        <v>16</v>
      </c>
      <c r="B11" s="8">
        <v>38000</v>
      </c>
      <c r="C11" s="8">
        <v>42000</v>
      </c>
      <c r="D11" s="8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Dentist Salary and target</vt:lpstr>
      <vt:lpstr>Dentist_Revenue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 Lahiri</dc:creator>
  <cp:lastModifiedBy>HP</cp:lastModifiedBy>
  <dcterms:created xsi:type="dcterms:W3CDTF">2025-03-12T05:09:00Z</dcterms:created>
  <dcterms:modified xsi:type="dcterms:W3CDTF">2025-03-14T10:13:27Z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ABAD2AF1C3A4428E9E0004CDB0FA2C8C_12</vt:lpwstr>
  </property>
  <property fmtid="{D5CDD505-2E9C-101B-9397-08002B2CF9AE}" pid="3" name="KSOProductBuildVer">
    <vt:lpwstr>1033-12.2.0.20326</vt:lpwstr>
  </property>
</Properties>
</file>