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8.png" ContentType="image/png"/>
  <Override PartName="/xl/media/image7.png" ContentType="image/png"/>
  <Override PartName="/xl/media/image6.png" ContentType="image/png"/>
  <Override PartName="/xl/media/image5.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 name="Zip Targets" sheetId="6" state="visible" r:id="rId7"/>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s>
  <calcPr iterateCount="100" refMode="A1" iterate="false" iterateDelta="0.0001"/>
</workbook>
</file>

<file path=xl/sharedStrings.xml><?xml version="1.0" encoding="utf-8"?>
<sst xmlns="http://schemas.openxmlformats.org/spreadsheetml/2006/main" count="455" uniqueCount="186">
  <si>
    <t>Date:</t>
  </si>
  <si>
    <t>AMP Network™ Work Order</t>
  </si>
  <si>
    <t>NOTE: This is an open insertion order which will be governed by future work orders and email approvals for line items.</t>
  </si>
  <si>
    <t>Salesperson:</t>
  </si>
  <si>
    <t>Eric Burns</t>
  </si>
  <si>
    <r>
      <t xml:space="preserve">Account Contact</t>
    </r>
    <r>
      <rPr>
        <sz val="10"/>
        <rFont val="Calibri"/>
        <family val="2"/>
        <charset val="1"/>
      </rPr>
      <t xml:space="preserve">: </t>
    </r>
  </si>
  <si>
    <t>Alexandra Piechota</t>
  </si>
  <si>
    <t>Trafficking Contact:</t>
  </si>
  <si>
    <t>Phone:</t>
  </si>
  <si>
    <t>919-604-4451</t>
  </si>
  <si>
    <t>646-786-6703</t>
  </si>
  <si>
    <t>Email:</t>
  </si>
  <si>
    <t>eric@collective.com</t>
  </si>
  <si>
    <t>ampnetwork@collective.com</t>
  </si>
  <si>
    <t>ops@collective.com</t>
  </si>
  <si>
    <t>TWC Adv Category:</t>
  </si>
  <si>
    <t>TWC Business</t>
  </si>
  <si>
    <t>Network:</t>
  </si>
  <si>
    <t>AMP Network CORE</t>
  </si>
  <si>
    <t>Media Contact:</t>
  </si>
  <si>
    <t>Mary Ball</t>
  </si>
  <si>
    <t>Billing Contact:</t>
  </si>
  <si>
    <t>Bryan Snyder</t>
  </si>
  <si>
    <t>TWC Auto</t>
  </si>
  <si>
    <t>Advertiser Name:</t>
  </si>
  <si>
    <t>America's Home Place</t>
  </si>
  <si>
    <t>Company:</t>
  </si>
  <si>
    <t>Time Warner Cable</t>
  </si>
  <si>
    <t>TWC Auto Video</t>
  </si>
  <si>
    <t>Order Name:</t>
  </si>
  <si>
    <t>America's Home Place on Audience Network (10/17-12/29/2013) - 822904</t>
  </si>
  <si>
    <t>Company Address:</t>
  </si>
  <si>
    <t>1001 Morehead Square Drive, Suite 200
Charlotte NC 28203</t>
  </si>
  <si>
    <t>DART ORDER ID:</t>
  </si>
  <si>
    <t>704-973-7508</t>
  </si>
  <si>
    <t>(704) 973-7346</t>
  </si>
  <si>
    <t>TWC Business Video</t>
  </si>
  <si>
    <t>digital.services@twcable.com</t>
  </si>
  <si>
    <t>TWC Education</t>
  </si>
  <si>
    <t>TWC Education Video</t>
  </si>
  <si>
    <t>TWC Health</t>
  </si>
  <si>
    <t>TWC Health Video</t>
  </si>
  <si>
    <t>Total Media Cost:</t>
  </si>
  <si>
    <t>Campaign Start:</t>
  </si>
  <si>
    <t>TWC Home</t>
  </si>
  <si>
    <t>Campaign End:</t>
  </si>
  <si>
    <t>TWC Home Video</t>
  </si>
  <si>
    <t>TWC Political</t>
  </si>
  <si>
    <t>Start Date</t>
  </si>
  <si>
    <t>End Date</t>
  </si>
  <si>
    <t>Ad Format/Size</t>
  </si>
  <si>
    <t>Network/Targeting</t>
  </si>
  <si>
    <t>Impressions</t>
  </si>
  <si>
    <t>CPM (Net)</t>
  </si>
  <si>
    <t>Media Cost (Net)</t>
  </si>
  <si>
    <t>TWC Political Video</t>
  </si>
  <si>
    <t>300x250, 728x90, 160x600</t>
  </si>
  <si>
    <t>Adults 30 + or HHI 60k-150k or Real Estate or Young families with middle to upper income couples getting ready to retire or are retired or Homemaker or Retirement or Decorating or Lawns and garden care or Furnishing or Houseware &amp; decorations; Columbus Custom Zip Targets</t>
  </si>
  <si>
    <t>RON; Columbus Custom Zip Targets</t>
  </si>
  <si>
    <t>Totals:</t>
  </si>
  <si>
    <t>NOTES:</t>
  </si>
  <si>
    <r>
      <t xml:space="preserve">Deliver evenly. </t>
    </r>
    <r>
      <rPr>
        <b val="true"/>
        <sz val="16"/>
        <rFont val="Calibri"/>
        <family val="2"/>
        <charset val="1"/>
      </rPr>
      <t xml:space="preserve">Please note order is zip targeted. Please see 'Zip Targets' tab for list.</t>
    </r>
  </si>
  <si>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</si>
  <si>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</si>
  <si>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</si>
  <si>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</si>
  <si>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</si>
  <si>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</si>
  <si>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</si>
  <si>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</si>
  <si>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</si>
  <si>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</si>
  <si>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</si>
  <si>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</si>
  <si>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</si>
  <si>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</si>
  <si>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</si>
  <si>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</si>
  <si>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</si>
  <si>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</si>
  <si>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</si>
  <si>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</si>
  <si>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</si>
  <si>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</si>
  <si>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</si>
  <si>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</si>
  <si>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</si>
  <si>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</si>
  <si>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/ad/twc.collective;adid=</t>
  </si>
  <si>
    <t>/jump/twc.collective;adid=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</si>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</sst>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9">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 formatCode="GENERAL\," numFmtId="172"/>
  </numFmts>
  <fonts count="30">
    <font>
      <sz val="10"/>
      <name val="Arial"/>
      <family val="2"/>
      <charset val="1"/>
    </font>
    <font>
      <sz val="10"/>
      <name val="Arial"/>
      <family val="0"/>
    </font>
    <font>
      <sz val="10"/>
      <name val="Arial"/>
      <family val="0"/>
    </font>
    <font>
      <sz val="10"/>
      <name val="Arial"/>
      <family val="0"/>
    </font>
    <font>
      <sz val="10"/>
      <name val="Calibri"/>
      <family val="2"/>
      <charset val="1"/>
    </font>
    <font>
      <u val="single"/>
      <sz val="15"/>
      <color rgb="FF0000D4"/>
      <name val="Arial"/>
      <family val="2"/>
      <charset val="1"/>
    </font>
    <font>
      <u val="single"/>
      <sz val="10"/>
      <color rgb="FF0000D4"/>
      <name val="Calibri"/>
      <family val="2"/>
      <charset val="1"/>
    </font>
    <font>
      <sz val="12"/>
      <name val="Arial"/>
      <family val="2"/>
      <charset val="1"/>
    </font>
    <font>
      <b val="true"/>
      <sz val="10"/>
      <name val="Calibri"/>
      <family val="2"/>
      <charset val="1"/>
    </font>
    <font>
      <b val="true"/>
      <sz val="24"/>
      <name val="Calibri"/>
      <family val="2"/>
      <charset val="1"/>
    </font>
    <font>
      <u val="single"/>
      <sz val="10"/>
      <name val="Calibri"/>
      <family val="2"/>
      <charset val="1"/>
    </font>
    <font>
      <u val="single"/>
      <sz val="10"/>
      <color rgb="FFDDD9C3"/>
      <name val="Calibri"/>
      <family val="2"/>
      <charset val="1"/>
    </font>
    <font>
      <b val="true"/>
      <sz val="10"/>
      <color rgb="FF00377A"/>
      <name val="Calibri"/>
      <family val="2"/>
      <charset val="1"/>
    </font>
    <font>
      <sz val="11"/>
      <color rgb="FF1F497D"/>
      <name val="Calibri"/>
      <family val="2"/>
      <charset val="1"/>
    </font>
    <font>
      <sz val="8"/>
      <name val="Calibri"/>
      <family val="2"/>
      <charset val="1"/>
    </font>
    <font>
      <sz val="10"/>
      <color rgb="FF000000"/>
      <name val="Calibri"/>
      <family val="2"/>
      <charset val="1"/>
    </font>
    <font>
      <b val="true"/>
      <u val="single"/>
      <sz val="10"/>
      <name val="Calibri"/>
      <family val="2"/>
      <charset val="1"/>
    </font>
    <font>
      <i val="true"/>
      <sz val="10"/>
      <name val="Calibri"/>
      <family val="2"/>
      <charset val="1"/>
    </font>
    <font>
      <i val="true"/>
      <sz val="12"/>
      <name val="Arial"/>
      <family val="2"/>
      <charset val="1"/>
    </font>
    <font>
      <b val="true"/>
      <sz val="16"/>
      <name val="Calibri"/>
      <family val="2"/>
      <charset val="1"/>
    </font>
    <font>
      <b val="true"/>
      <sz val="10"/>
      <name val="Arial"/>
      <family val="2"/>
      <charset val="1"/>
    </font>
    <font>
      <b val="true"/>
      <sz val="11"/>
      <color rgb="FF000000"/>
      <name val="Calibri"/>
      <family val="2"/>
      <charset val="1"/>
    </font>
    <font>
      <u val="single"/>
      <sz val="11"/>
      <color rgb="FF0000FF"/>
      <name val="Calibri"/>
      <family val="2"/>
      <charset val="1"/>
    </font>
    <font>
      <b val="true"/>
      <i val="true"/>
      <sz val="12"/>
      <color rgb="FF007AC9"/>
      <name val="Calibri"/>
      <family val="2"/>
      <charset val="1"/>
    </font>
    <font>
      <sz val="12"/>
      <name val="Calibri"/>
      <family val="2"/>
      <charset val="1"/>
    </font>
    <font>
      <i val="true"/>
      <sz val="10"/>
      <color rgb="FFDD0806"/>
      <name val="Calibri"/>
      <family val="2"/>
      <charset val="1"/>
    </font>
    <font>
      <i val="true"/>
      <sz val="10"/>
      <color rgb="FF007AC9"/>
      <name val="Calibri"/>
      <family val="2"/>
      <charset val="1"/>
    </font>
    <font>
      <u val="single"/>
      <sz val="9"/>
      <color rgb="FF0000D4"/>
      <name val="Calibri"/>
      <family val="2"/>
      <charset val="1"/>
    </font>
    <font>
      <i val="true"/>
      <u val="single"/>
      <sz val="10"/>
      <color rgb="FF007AC9"/>
      <name val="Calibri"/>
      <family val="2"/>
      <charset val="1"/>
    </font>
    <font>
      <sz val="8"/>
      <color rgb="FF000000"/>
      <name val="Calibri"/>
      <family val="2"/>
      <charset val="1"/>
    </font>
  </fonts>
  <fills count="6">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FFFF00"/>
        <bgColor rgb="FFFFFF00"/>
      </patternFill>
    </fill>
    <fill>
      <patternFill patternType="solid">
        <fgColor rgb="FFB9CDE5"/>
        <bgColor rgb="FF99CCFF"/>
      </patternFill>
    </fill>
  </fills>
  <borders count="35">
    <border diagonalDown="false" diagonalUp="false">
      <left/>
      <right/>
      <top/>
      <bottom/>
      <diagonal/>
    </border>
    <border diagonalDown="false" diagonalUp="false">
      <left style="medium"/>
      <right style="thin"/>
      <top style="medium"/>
      <bottom style="medium"/>
      <diagonal/>
    </border>
    <border diagonalDown="false" diagonalUp="false">
      <left style="thin"/>
      <right style="medium"/>
      <top style="medium"/>
      <bottom style="medium"/>
      <diagonal/>
    </border>
    <border diagonalDown="false" diagonalUp="false">
      <left/>
      <right style="thin"/>
      <top style="medium"/>
      <bottom style="medium"/>
      <diagonal/>
    </border>
    <border diagonalDown="false" diagonalUp="false">
      <left style="thin"/>
      <right/>
      <top style="medium"/>
      <bottom style="medium"/>
      <diagonal/>
    </border>
    <border diagonalDown="false" diagonalUp="false">
      <left style="medium"/>
      <right style="medium"/>
      <top style="medium"/>
      <bottom style="medium"/>
      <diagonal/>
    </border>
    <border diagonalDown="false" diagonalUp="false">
      <left style="thin"/>
      <right style="thin"/>
      <top/>
      <bottom style="thin"/>
      <diagonal/>
    </border>
    <border diagonalDown="false" diagonalUp="false">
      <left style="thin"/>
      <right style="thin"/>
      <top style="medium"/>
      <bottom style="thin"/>
      <diagonal/>
    </border>
    <border diagonalDown="false" diagonalUp="false">
      <left/>
      <right style="thin"/>
      <top/>
      <bottom style="thin"/>
      <diagonal/>
    </border>
    <border diagonalDown="false" diagonalUp="false">
      <left style="thin"/>
      <right style="medium"/>
      <top/>
      <bottom style="thin"/>
      <diagonal/>
    </border>
    <border diagonalDown="false" diagonalUp="false">
      <left style="thin"/>
      <right style="thin"/>
      <top style="thin"/>
      <bottom style="thin"/>
      <diagonal/>
    </border>
    <border diagonalDown="false" diagonalUp="false">
      <left style="medium"/>
      <right style="thin"/>
      <top style="thin"/>
      <bottom style="medium"/>
      <diagonal/>
    </border>
    <border diagonalDown="false" diagonalUp="false">
      <left/>
      <right style="thin"/>
      <top style="thin"/>
      <bottom style="medium"/>
      <diagonal/>
    </border>
    <border diagonalDown="false" diagonalUp="false">
      <left style="thin"/>
      <right style="thin"/>
      <top style="thin"/>
      <bottom style="medium"/>
      <diagonal/>
    </border>
    <border diagonalDown="false" diagonalUp="false">
      <left style="medium"/>
      <right/>
      <top style="medium"/>
      <bottom style="medium"/>
      <diagonal/>
    </border>
    <border diagonalDown="false" diagonalUp="false">
      <left/>
      <right/>
      <top style="medium"/>
      <bottom style="medium"/>
      <diagonal/>
    </border>
    <border diagonalDown="false" diagonalUp="false">
      <left style="thin"/>
      <right style="thin"/>
      <top style="medium"/>
      <bottom style="medium"/>
      <diagonal/>
    </border>
    <border diagonalDown="false" diagonalUp="false">
      <left/>
      <right/>
      <top/>
      <bottom style="thin"/>
      <diagonal/>
    </border>
    <border diagonalDown="false" diagonalUp="false">
      <left style="thick"/>
      <right style="thin"/>
      <top style="thick"/>
      <bottom style="thin"/>
      <diagonal/>
    </border>
    <border diagonalDown="false" diagonalUp="false">
      <left style="thin"/>
      <right style="thin"/>
      <top style="thick"/>
      <bottom style="thin"/>
      <diagonal/>
    </border>
    <border diagonalDown="false" diagonalUp="false">
      <left style="thin"/>
      <right/>
      <top style="thick"/>
      <bottom style="thin"/>
      <diagonal/>
    </border>
    <border diagonalDown="false" diagonalUp="false">
      <left style="thin"/>
      <right style="thick"/>
      <top style="thick"/>
      <bottom style="thin"/>
      <diagonal/>
    </border>
    <border diagonalDown="false" diagonalUp="false">
      <left style="thick"/>
      <right/>
      <top/>
      <bottom/>
      <diagonal/>
    </border>
    <border diagonalDown="false" diagonalUp="false">
      <left style="thick"/>
      <right style="thin"/>
      <top style="thin"/>
      <bottom style="thin"/>
      <diagonal/>
    </border>
    <border diagonalDown="false" diagonalUp="false">
      <left style="thin"/>
      <right style="thick"/>
      <top style="thin"/>
      <bottom style="thin"/>
      <diagonal/>
    </border>
    <border diagonalDown="false" diagonalUp="false">
      <left style="thin"/>
      <right/>
      <top style="thin"/>
      <bottom style="thin"/>
      <diagonal/>
    </border>
    <border diagonalDown="false" diagonalUp="false">
      <left style="thick"/>
      <right style="thin"/>
      <top style="thin"/>
      <bottom style="thick"/>
      <diagonal/>
    </border>
    <border diagonalDown="false" diagonalUp="false">
      <left style="thin"/>
      <right style="thin"/>
      <top style="thin"/>
      <bottom style="thick"/>
      <diagonal/>
    </border>
    <border diagonalDown="false" diagonalUp="false">
      <left style="thin"/>
      <right/>
      <top style="thin"/>
      <bottom style="thick"/>
      <diagonal/>
    </border>
    <border diagonalDown="false" diagonalUp="false">
      <left style="thin"/>
      <right style="thick"/>
      <top style="thin"/>
      <bottom style="thick"/>
      <diagonal/>
    </border>
    <border diagonalDown="false" diagonalUp="false">
      <left/>
      <right/>
      <top style="thick"/>
      <bottom/>
      <diagonal/>
    </border>
    <border diagonalDown="false" diagonalUp="false">
      <left style="thin"/>
      <right/>
      <top style="thin"/>
      <bottom/>
      <diagonal/>
    </border>
    <border diagonalDown="false" diagonalUp="false">
      <left/>
      <right style="thin"/>
      <top style="thick"/>
      <bottom style="thin"/>
      <diagonal/>
    </border>
    <border diagonalDown="false" diagonalUp="false">
      <left/>
      <right style="thin"/>
      <top style="thin"/>
      <bottom style="thin"/>
      <diagonal/>
    </border>
    <border diagonalDown="false" diagonalUp="false">
      <left style="thin"/>
      <right style="thin"/>
      <top style="thin"/>
      <bottom/>
      <diagonal/>
    </border>
  </borders>
  <cellStyleXfs count="24">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5"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47">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4" numFmtId="164" xfId="0">
      <alignment horizontal="general" indent="0" shrinkToFit="false" textRotation="0" vertical="bottom" wrapText="false"/>
      <protection hidden="false" locked="true"/>
    </xf>
    <xf applyAlignment="true" applyBorder="false" applyFont="true" applyProtection="true" borderId="0" fillId="2" fontId="4" numFmtId="164" xfId="0">
      <alignment horizontal="left" indent="0" shrinkToFit="false" textRotation="0" vertical="bottom" wrapText="false"/>
      <protection hidden="false" locked="true"/>
    </xf>
    <xf applyAlignment="true" applyBorder="true" applyFont="true" applyProtection="true" borderId="0" fillId="2" fontId="6" numFmtId="164" xfId="20">
      <alignment horizontal="left" indent="0" shrinkToFit="false" textRotation="0" vertical="bottom" wrapText="false"/>
      <protection hidden="false" locked="true"/>
    </xf>
    <xf applyAlignment="false" applyBorder="false" applyFont="true" applyProtection="true" borderId="0" fillId="2" fontId="4"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true"/>
    </xf>
    <xf applyAlignment="false" applyBorder="true" applyFont="true" applyProtection="true" borderId="0" fillId="2" fontId="4" numFmtId="164" xfId="0">
      <alignment horizontal="general" indent="0" shrinkToFit="false" textRotation="0" vertical="bottom" wrapText="false"/>
      <protection hidden="false" locked="true"/>
    </xf>
    <xf applyAlignment="false" applyBorder="true" applyFont="true" applyProtection="true" borderId="0" fillId="2" fontId="4" numFmtId="164" xfId="0">
      <alignment horizontal="general" indent="0" shrinkToFit="false" textRotation="0" vertical="bottom" wrapText="false"/>
      <protection hidden="false" locked="false"/>
    </xf>
    <xf applyAlignment="false" applyBorder="tru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0" fontId="4" numFmtId="164" xfId="0">
      <alignment horizontal="left" indent="0" shrinkToFit="false" textRotation="0" vertical="center" wrapText="false"/>
      <protection hidden="false" locked="true"/>
    </xf>
    <xf applyAlignment="true" applyBorder="false" applyFont="true" applyProtection="true" borderId="0" fillId="0" fontId="4" numFmtId="164" xfId="0">
      <alignment horizontal="left" indent="0" shrinkToFit="false" textRotation="0" vertical="bottom" wrapText="false"/>
      <protection hidden="false" locked="true"/>
    </xf>
    <xf applyAlignment="true" applyBorder="false" applyFont="true" applyProtection="true" borderId="0" fillId="0" fontId="8" numFmtId="164" xfId="0">
      <alignment horizontal="right" indent="0" shrinkToFit="false" textRotation="0" vertical="bottom" wrapText="false"/>
      <protection hidden="false" locked="true"/>
    </xf>
    <xf applyAlignment="true" applyBorder="false" applyFont="true" applyProtection="true" borderId="0" fillId="0" fontId="8" numFmtId="165" xfId="0">
      <alignment horizontal="left" indent="0" shrinkToFit="false" textRotation="0" vertical="bottom" wrapText="false"/>
      <protection hidden="false" locked="true"/>
    </xf>
    <xf applyAlignment="false" applyBorder="true" applyFont="true" applyProtection="true" borderId="0" fillId="0" fontId="4" numFmtId="164" xfId="0">
      <alignment horizontal="general" indent="0" shrinkToFit="false" textRotation="0" vertical="bottom" wrapText="false"/>
      <protection hidden="false" locked="fals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9" numFmtId="164" xfId="0">
      <alignment horizontal="left" indent="0" shrinkToFit="false" textRotation="0" vertical="center" wrapText="false"/>
      <protection hidden="false" locked="true"/>
    </xf>
    <xf applyAlignment="true" applyBorder="false" applyFont="true" applyProtection="true" borderId="0" fillId="0" fontId="4" numFmtId="164" xfId="0">
      <alignment horizontal="right" indent="0" shrinkToFit="false" textRotation="0" vertical="center" wrapText="false"/>
      <protection hidden="false" locked="true"/>
    </xf>
    <xf applyAlignment="true" applyBorder="true" applyFont="true" applyProtection="true" borderId="0" fillId="0" fontId="4" numFmtId="164" xfId="0">
      <alignment horizontal="center" indent="0" shrinkToFit="false" textRotation="0" vertical="center" wrapText="true"/>
      <protection hidden="false" locked="true"/>
    </xf>
    <xf applyAlignment="false" applyBorder="false" applyFont="true" applyProtection="true" borderId="0" fillId="0" fontId="4" numFmtId="164" xfId="0">
      <alignment horizontal="general" indent="0" shrinkToFit="false" textRotation="0" vertical="bottom" wrapText="false"/>
      <protection hidden="false" locked="true"/>
    </xf>
    <xf applyAlignment="true" applyBorder="true" applyFont="true" applyProtection="true" borderId="0" fillId="0" fontId="6" numFmtId="164" xfId="20">
      <alignment horizontal="left" indent="0" shrinkToFit="false" textRotation="0" vertical="bottom" wrapText="false"/>
      <protection hidden="false" locked="true"/>
    </xf>
    <xf applyAlignment="false" applyBorder="false" applyFont="true" applyProtection="true" borderId="0" fillId="0" fontId="4" numFmtId="164" xfId="0">
      <alignment horizontal="general" indent="0" shrinkToFit="false" textRotation="0" vertical="bottom" wrapText="false"/>
      <protection hidden="false" locked="false"/>
    </xf>
    <xf applyAlignment="false" applyBorder="false" applyFont="true" applyProtection="true" borderId="0" fillId="0" fontId="7" numFmtId="164" xfId="0">
      <alignment horizontal="general" indent="0" shrinkToFit="false" textRotation="0" vertical="bottom" wrapText="false"/>
      <protection hidden="false" locked="false"/>
    </xf>
    <xf applyAlignment="false" applyBorder="false" applyFont="true" applyProtection="true" borderId="0" fillId="0" fontId="7" numFmtId="164" xfId="0">
      <alignment horizontal="general" indent="0" shrinkToFit="false" textRotation="0" vertical="bottom" wrapText="false"/>
      <protection hidden="false" locked="true"/>
    </xf>
    <xf applyAlignment="false" applyBorder="true" applyFont="true" applyProtection="true" borderId="0" fillId="0" fontId="4" numFmtId="164" xfId="0">
      <alignment horizontal="general" indent="0" shrinkToFit="false" textRotation="0" vertical="bottom" wrapText="false"/>
      <protection hidden="false" locked="true"/>
    </xf>
    <xf applyAlignment="true" applyBorder="true" applyFont="true" applyProtection="true" borderId="0" fillId="2" fontId="10" numFmtId="164" xfId="0">
      <alignment horizontal="left" indent="0" shrinkToFit="false" textRotation="0" vertical="top" wrapText="false"/>
      <protection hidden="false" locked="true"/>
    </xf>
    <xf applyAlignment="true" applyBorder="false" applyFont="true" applyProtection="true" borderId="0" fillId="3" fontId="4" numFmtId="164" xfId="0">
      <alignment horizontal="left" indent="0" shrinkToFit="false" textRotation="0" vertical="top" wrapText="false"/>
      <protection hidden="false" locked="false"/>
    </xf>
    <xf applyAlignment="false" applyBorder="true" applyFont="true" applyProtection="true" borderId="0" fillId="2" fontId="10" numFmtId="164" xfId="0">
      <alignment horizontal="general" indent="0" shrinkToFit="false" textRotation="0" vertical="bottom" wrapText="false"/>
      <protection hidden="false" locked="true"/>
    </xf>
    <xf applyAlignment="true" applyBorder="true" applyFont="true" applyProtection="true" borderId="0" fillId="3" fontId="4" numFmtId="164" xfId="0">
      <alignment horizontal="left" indent="0" shrinkToFit="false" textRotation="0" vertical="top" wrapText="fals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4" numFmtId="164" xfId="0">
      <alignment horizontal="left" indent="0" shrinkToFit="false" textRotation="0" vertical="top" wrapText="false"/>
      <protection hidden="false" locked="true"/>
    </xf>
    <xf applyAlignment="true" applyBorder="true" applyFont="true" applyProtection="true" borderId="0" fillId="2" fontId="4" numFmtId="164" xfId="0">
      <alignment horizontal="left" indent="0" shrinkToFit="false" textRotation="0" vertical="bottom" wrapText="false"/>
      <protection hidden="false" locked="true"/>
    </xf>
    <xf applyAlignment="true" applyBorder="true" applyFont="true" applyProtection="true" borderId="0" fillId="0" fontId="10" numFmtId="164" xfId="0">
      <alignment horizontal="left" indent="0" shrinkToFit="false" textRotation="0" vertical="bottom" wrapText="false"/>
      <protection hidden="false" locked="true"/>
    </xf>
    <xf applyAlignment="true" applyBorder="true" applyFont="true" applyProtection="true" borderId="0" fillId="3" fontId="11" numFmtId="164" xfId="20">
      <alignment horizontal="left" indent="0" shrinkToFit="false" textRotation="0" vertical="bottom" wrapText="false"/>
      <protection hidden="false" locked="true"/>
    </xf>
    <xf applyAlignment="true" applyBorder="true" applyFont="true" applyProtection="true" borderId="0" fillId="0" fontId="12" numFmtId="164" xfId="0">
      <alignment horizontal="left" indent="0" shrinkToFit="false" textRotation="0" vertical="top" wrapText="false"/>
      <protection hidden="false" locked="false"/>
    </xf>
    <xf applyAlignment="false" applyBorder="false" applyFont="true" applyProtection="true" borderId="0" fillId="2" fontId="10" numFmtId="164" xfId="0">
      <alignment horizontal="general" indent="0" shrinkToFit="false" textRotation="0" vertical="bottom" wrapText="false"/>
      <protection hidden="false" locked="true"/>
    </xf>
    <xf applyAlignment="true" applyBorder="false" applyFont="true" applyProtection="false" borderId="0" fillId="0" fontId="13" numFmtId="164" xfId="0">
      <alignment horizontal="general" indent="0" shrinkToFit="false" textRotation="0" vertical="center" wrapText="false"/>
      <protection hidden="false" locked="true"/>
    </xf>
    <xf applyAlignment="true" applyBorder="true" applyFont="true" applyProtection="true" borderId="0" fillId="3" fontId="4" numFmtId="164" xfId="0">
      <alignment horizontal="left" indent="0" shrinkToFit="false" textRotation="0" vertical="top" wrapText="true"/>
      <protection hidden="false" locked="false"/>
    </xf>
    <xf applyAlignment="true" applyBorder="true" applyFont="true" applyProtection="true" borderId="0" fillId="3" fontId="4" numFmtId="164" xfId="0">
      <alignment horizontal="left" indent="0" shrinkToFit="false" textRotation="0" vertical="top" wrapText="false"/>
      <protection hidden="false" locked="true"/>
    </xf>
    <xf applyAlignment="true" applyBorder="true" applyFont="true" applyProtection="true" borderId="0" fillId="3" fontId="14" numFmtId="164" xfId="0">
      <alignment horizontal="left" indent="0" shrinkToFit="false" textRotation="0" vertical="top" wrapText="true"/>
      <protection hidden="false" locked="false"/>
    </xf>
    <xf applyAlignment="true" applyBorder="false" applyFont="true" applyProtection="true" borderId="0" fillId="2" fontId="4" numFmtId="164" xfId="0">
      <alignment horizontal="left" indent="0" shrinkToFit="false" textRotation="0" vertical="top" wrapText="false"/>
      <protection hidden="false" locked="true"/>
    </xf>
    <xf applyAlignment="true" applyBorder="false" applyFont="true" applyProtection="true" borderId="0" fillId="2" fontId="10" numFmtId="164" xfId="0">
      <alignment horizontal="left" indent="0" shrinkToFit="false" textRotation="0" vertical="bottom" wrapText="false"/>
      <protection hidden="false" locked="tru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6" numFmtId="164" xfId="2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2" fillId="2" fontId="8" numFmtId="166" xfId="0">
      <alignment horizontal="left" indent="0" shrinkToFit="false" textRotation="0" vertical="bottom" wrapText="false"/>
      <protection hidden="false" locked="false"/>
    </xf>
    <xf applyAlignment="true" applyBorder="true" applyFont="true" applyProtection="true" borderId="1" fillId="2" fontId="4" numFmtId="164" xfId="0">
      <alignment horizontal="right" indent="0" shrinkToFit="false" textRotation="0" vertical="bottom" wrapText="false"/>
      <protection hidden="false" locked="true"/>
    </xf>
    <xf applyAlignment="true" applyBorder="true" applyFont="true" applyProtection="true" borderId="2" fillId="2" fontId="4" numFmtId="165" xfId="0">
      <alignment horizontal="left" indent="0" shrinkToFit="false" textRotation="0" vertical="bottom" wrapText="false"/>
      <protection hidden="false" locked="false"/>
    </xf>
    <xf applyAlignment="true" applyBorder="false" applyFont="true" applyProtection="true" borderId="0" fillId="2" fontId="4" numFmtId="164" xfId="0">
      <alignment horizontal="left" indent="0" shrinkToFit="false" textRotation="0" vertical="bottom" wrapText="false"/>
      <protection hidden="false" locked="false"/>
    </xf>
    <xf applyAlignment="true" applyBorder="true" applyFont="true" applyProtection="true" borderId="0" fillId="2" fontId="4" numFmtId="167" xfId="0">
      <alignment horizontal="right" indent="0" shrinkToFit="false" textRotation="0" vertical="bottom" wrapText="false"/>
      <protection hidden="false" locked="true"/>
    </xf>
    <xf applyAlignment="true" applyBorder="true" applyFont="true" applyProtection="true" borderId="1" fillId="2" fontId="8" numFmtId="164" xfId="0">
      <alignment horizontal="center" indent="0" shrinkToFit="false" textRotation="0" vertical="bottom" wrapText="false"/>
      <protection hidden="false" locked="true"/>
    </xf>
    <xf applyAlignment="true" applyBorder="true" applyFont="true" applyProtection="true" borderId="3" fillId="2" fontId="8" numFmtId="164" xfId="0">
      <alignment horizontal="center" indent="0" shrinkToFit="false" textRotation="0" vertical="bottom" wrapText="false"/>
      <protection hidden="false" locked="true"/>
    </xf>
    <xf applyAlignment="true" applyBorder="true" applyFont="true" applyProtection="true" borderId="4" fillId="2" fontId="8" numFmtId="164" xfId="0">
      <alignment horizontal="center" indent="0" shrinkToFit="false" textRotation="0" vertical="bottom" wrapText="false"/>
      <protection hidden="false" locked="true"/>
    </xf>
    <xf applyAlignment="true" applyBorder="true" applyFont="true" applyProtection="true" borderId="5" fillId="2" fontId="8" numFmtId="164" xfId="0">
      <alignment horizontal="center" indent="0" shrinkToFit="false" textRotation="0" vertical="bottom" wrapText="false"/>
      <protection hidden="false" locked="true"/>
    </xf>
    <xf applyAlignment="true" applyBorder="true" applyFont="true" applyProtection="true" borderId="2" fillId="2" fontId="8" numFmtId="164" xfId="0">
      <alignment horizontal="center" indent="0" shrinkToFit="false" textRotation="0" vertical="bottom" wrapText="false"/>
      <protection hidden="false" locked="true"/>
    </xf>
    <xf applyAlignment="true" applyBorder="true" applyFont="true" applyProtection="true" borderId="6" fillId="2" fontId="4" numFmtId="165" xfId="0">
      <alignment horizontal="center" indent="0" shrinkToFit="false" textRotation="0" vertical="bottom" wrapText="false"/>
      <protection hidden="false" locked="false"/>
    </xf>
    <xf applyAlignment="true" applyBorder="true" applyFont="true" applyProtection="false" borderId="7" fillId="2" fontId="4" numFmtId="164" xfId="21">
      <alignment horizontal="center" indent="0" shrinkToFit="false" textRotation="0" vertical="bottom" wrapText="true"/>
      <protection hidden="false" locked="true"/>
    </xf>
    <xf applyAlignment="true" applyBorder="true" applyFont="true" applyProtection="true" borderId="7" fillId="0" fontId="4" numFmtId="164" xfId="0">
      <alignment horizontal="center" indent="0" shrinkToFit="false" textRotation="0" vertical="bottom" wrapText="true"/>
      <protection hidden="false" locked="false"/>
    </xf>
    <xf applyAlignment="true" applyBorder="true" applyFont="true" applyProtection="true" borderId="8" fillId="0" fontId="4" numFmtId="167" xfId="0">
      <alignment horizontal="center" indent="0" shrinkToFit="false" textRotation="0" vertical="bottom" wrapText="false"/>
      <protection hidden="false" locked="false"/>
    </xf>
    <xf applyAlignment="true" applyBorder="true" applyFont="true" applyProtection="true" borderId="6" fillId="2" fontId="4" numFmtId="168" xfId="0">
      <alignment horizontal="center" indent="0" shrinkToFit="false" textRotation="0" vertical="bottom" wrapText="false"/>
      <protection hidden="false" locked="false"/>
    </xf>
    <xf applyAlignment="true" applyBorder="true" applyFont="true" applyProtection="true" borderId="9" fillId="2" fontId="4" numFmtId="166" xfId="0">
      <alignment horizontal="center" indent="0" shrinkToFit="false" textRotation="0" vertical="bottom" wrapText="false"/>
      <protection hidden="false" locked="false"/>
    </xf>
    <xf applyAlignment="true" applyBorder="true" applyFont="true" applyProtection="true" borderId="8" fillId="2" fontId="4" numFmtId="165" xfId="0">
      <alignment horizontal="center" indent="0" shrinkToFit="false" textRotation="0" vertical="bottom" wrapText="false"/>
      <protection hidden="false" locked="false"/>
    </xf>
    <xf applyAlignment="true" applyBorder="true" applyFont="true" applyProtection="false" borderId="7" fillId="2" fontId="4" numFmtId="164" xfId="21">
      <alignment horizontal="center" indent="0" shrinkToFit="false" textRotation="0" vertical="top" wrapText="true"/>
      <protection hidden="false" locked="true"/>
    </xf>
    <xf applyAlignment="true" applyBorder="true" applyFont="true" applyProtection="true" borderId="10" fillId="0" fontId="4" numFmtId="164" xfId="0">
      <alignment horizontal="center" indent="0" shrinkToFit="false" textRotation="0" vertical="bottom" wrapText="false"/>
      <protection hidden="false" locked="false"/>
    </xf>
    <xf applyAlignment="true" applyBorder="true" applyFont="true" applyProtection="true" borderId="10" fillId="0" fontId="4" numFmtId="167" xfId="0">
      <alignment horizontal="center" indent="0" shrinkToFit="false" textRotation="0" vertical="center" wrapText="false"/>
      <protection hidden="false" locked="false"/>
    </xf>
    <xf applyAlignment="true" applyBorder="true" applyFont="true" applyProtection="true" borderId="11" fillId="2" fontId="17" numFmtId="165" xfId="0">
      <alignment horizontal="center" indent="0" shrinkToFit="false" textRotation="0" vertical="bottom" wrapText="false"/>
      <protection hidden="false" locked="false"/>
    </xf>
    <xf applyAlignment="true" applyBorder="true" applyFont="true" applyProtection="true" borderId="12" fillId="2" fontId="17" numFmtId="165" xfId="0">
      <alignment horizontal="center" indent="0" shrinkToFit="false" textRotation="0" vertical="bottom" wrapText="false"/>
      <protection hidden="false" locked="false"/>
    </xf>
    <xf applyAlignment="true" applyBorder="true" applyFont="true" applyProtection="true" borderId="13" fillId="2" fontId="17" numFmtId="164" xfId="0">
      <alignment horizontal="center" indent="0" shrinkToFit="false" textRotation="0" vertical="bottom" wrapText="false"/>
      <protection hidden="false" locked="false"/>
    </xf>
    <xf applyAlignment="true" applyBorder="true" applyFont="true" applyProtection="true" borderId="6" fillId="2" fontId="4" numFmtId="167" xfId="0">
      <alignment horizontal="center" indent="0" shrinkToFit="false" textRotation="0" vertical="bottom" wrapText="false"/>
      <protection hidden="false" locked="false"/>
    </xf>
    <xf applyAlignment="true" applyBorder="true" applyFont="true" applyProtection="true" borderId="13" fillId="2" fontId="17" numFmtId="168" xfId="0">
      <alignment horizontal="center" indent="0" shrinkToFit="false" textRotation="0" vertical="bottom" wrapText="false"/>
      <protection hidden="false" locked="false"/>
    </xf>
    <xf applyAlignment="false" applyBorder="false" applyFont="true" applyProtection="true" borderId="0" fillId="2" fontId="18" numFmtId="164" xfId="0">
      <alignment horizontal="general" indent="0" shrinkToFit="false" textRotation="0" vertical="bottom" wrapText="false"/>
      <protection hidden="false" locked="false"/>
    </xf>
    <xf applyAlignment="true" applyBorder="true" applyFont="true" applyProtection="true" borderId="14" fillId="2" fontId="8" numFmtId="164" xfId="0">
      <alignment horizontal="right" indent="0" shrinkToFit="false" textRotation="0" vertical="bottom" wrapText="false"/>
      <protection hidden="false" locked="false"/>
    </xf>
    <xf applyAlignment="true" applyBorder="true" applyFont="true" applyProtection="true" borderId="15" fillId="2" fontId="8" numFmtId="164" xfId="0">
      <alignment horizontal="right" indent="0" shrinkToFit="false" textRotation="0" vertical="bottom" wrapText="false"/>
      <protection hidden="false" locked="false"/>
    </xf>
    <xf applyAlignment="true" applyBorder="true" applyFont="true" applyProtection="true" borderId="16" fillId="2" fontId="4" numFmtId="167" xfId="0">
      <alignment horizontal="center" indent="0" shrinkToFit="false" textRotation="0" vertical="bottom" wrapText="false"/>
      <protection hidden="false" locked="false"/>
    </xf>
    <xf applyAlignment="true" applyBorder="true" applyFont="true" applyProtection="true" borderId="16" fillId="2" fontId="4" numFmtId="170" xfId="17">
      <alignment horizontal="center" indent="0" shrinkToFit="false" textRotation="0" vertical="bottom" wrapText="false"/>
      <protection hidden="false" locked="false"/>
    </xf>
    <xf applyAlignment="true" applyBorder="true" applyFont="true" applyProtection="true" borderId="2" fillId="2" fontId="4" numFmtId="166" xfId="0">
      <alignment horizontal="center" indent="0" shrinkToFit="false" textRotation="0" vertical="bottom" wrapText="false"/>
      <protection hidden="false" locked="false"/>
    </xf>
    <xf applyAlignment="true" applyBorder="true" applyFont="true" applyProtection="true" borderId="5" fillId="2" fontId="8" numFmtId="164" xfId="0">
      <alignment horizontal="center" indent="0" shrinkToFit="false" textRotation="0" vertical="center" wrapText="true"/>
      <protection hidden="false" locked="true"/>
    </xf>
    <xf applyAlignment="true" applyBorder="true" applyFont="true" applyProtection="true" borderId="5" fillId="4" fontId="8" numFmtId="164" xfId="0">
      <alignment horizontal="left" indent="0" shrinkToFit="false" textRotation="0" vertical="top" wrapText="true"/>
      <protection hidden="false" locked="false"/>
    </xf>
    <xf applyAlignment="false" applyBorder="true" applyFont="true" applyProtection="true" borderId="0" fillId="2" fontId="8" numFmtId="164" xfId="0">
      <alignment horizontal="general" indent="0" shrinkToFit="false" textRotation="0" vertical="bottom" wrapText="false"/>
      <protection hidden="false" locked="true"/>
    </xf>
    <xf applyAlignment="false" applyBorder="false" applyFont="false" applyProtection="true" borderId="0" fillId="0" fontId="0" numFmtId="164" xfId="0">
      <alignment horizontal="general" indent="0" shrinkToFit="false" textRotation="0" vertical="bottom" wrapText="false"/>
      <protection hidden="false" locked="true"/>
    </xf>
    <xf applyAlignment="false" applyBorder="false" applyFont="true" applyProtection="true" borderId="0" fillId="2" fontId="8" numFmtId="164" xfId="0">
      <alignment horizontal="general" indent="0" shrinkToFit="false" textRotation="0" vertical="bottom" wrapText="false"/>
      <protection hidden="false" locked="true"/>
    </xf>
    <xf applyAlignment="true" applyBorder="true" applyFont="true" applyProtection="true" borderId="0" fillId="2" fontId="8" numFmtId="164" xfId="0">
      <alignment horizontal="left" indent="0" shrinkToFit="false" textRotation="0" vertical="bottom" wrapText="true"/>
      <protection hidden="false" locked="true"/>
    </xf>
    <xf applyAlignment="true" applyBorder="false" applyFont="true" applyProtection="true" borderId="0" fillId="2" fontId="8" numFmtId="164" xfId="0">
      <alignment horizontal="left" indent="0" shrinkToFit="false" textRotation="0" vertical="bottom" wrapText="true"/>
      <protection hidden="false" locked="true"/>
    </xf>
    <xf applyAlignment="true" applyBorder="true" applyFont="true" applyProtection="true" borderId="0" fillId="2" fontId="8" numFmtId="164" xfId="0">
      <alignment horizontal="left" indent="0" shrinkToFit="false" textRotation="0" vertical="top" wrapText="true"/>
      <protection hidden="false" locked="true"/>
    </xf>
    <xf applyAlignment="true" applyBorder="false" applyFont="true" applyProtection="true" borderId="0" fillId="2" fontId="8" numFmtId="164" xfId="0">
      <alignment horizontal="left" indent="0" shrinkToFit="false" textRotation="0" vertical="top" wrapText="true"/>
      <protection hidden="false" locked="true"/>
    </xf>
    <xf applyAlignment="false" applyBorder="false" applyFont="true" applyProtection="true" borderId="0" fillId="2" fontId="20" numFmtId="164" xfId="0">
      <alignment horizontal="general" indent="0" shrinkToFit="false" textRotation="0" vertical="bottom" wrapText="false"/>
      <protection hidden="false" locked="true"/>
    </xf>
    <xf applyAlignment="false" applyBorder="true" applyFont="true" applyProtection="true" borderId="17" fillId="2" fontId="4" numFmtId="164" xfId="0">
      <alignment horizontal="general" indent="0" shrinkToFit="false" textRotation="0" vertical="bottom" wrapText="false"/>
      <protection hidden="false" locked="true"/>
    </xf>
    <xf applyAlignment="false" applyBorder="true" applyFont="true" applyProtection="true" borderId="17" fillId="2" fontId="0" numFmtId="164" xfId="0">
      <alignment horizontal="general" indent="0" shrinkToFit="false" textRotation="0" vertical="bottom" wrapText="false"/>
      <protection hidden="false" locked="tru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true" applyFont="true" applyProtection="true" borderId="17" fillId="2" fontId="0" numFmtId="164" xfId="0">
      <alignment horizontal="general" indent="0" shrinkToFit="false" textRotation="0" vertical="bottom" wrapText="false"/>
      <protection hidden="false" locked="false"/>
    </xf>
    <xf applyAlignment="false" applyBorder="true" applyFont="true" applyProtection="false" borderId="10" fillId="5" fontId="21" numFmtId="164" xfId="0">
      <alignment horizontal="general" indent="0" shrinkToFit="false" textRotation="0" vertical="bottom" wrapText="false"/>
      <protection hidden="false" locked="true"/>
    </xf>
    <xf applyAlignment="false" applyBorder="true" applyFont="true" applyProtection="false" borderId="10" fillId="0" fontId="0" numFmtId="164" xfId="0">
      <alignment horizontal="general" indent="0" shrinkToFit="false" textRotation="0" vertical="bottom" wrapText="false"/>
      <protection hidden="false" locked="true"/>
    </xf>
    <xf applyAlignment="true" applyBorder="true" applyFont="true" applyProtection="true" borderId="10" fillId="0" fontId="22"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true" applyProtection="false" borderId="10" fillId="0" fontId="0" numFmtId="164" xfId="22">
      <alignment horizontal="general" indent="0" shrinkToFit="false" textRotation="0" vertical="bottom" wrapText="false"/>
      <protection hidden="false" locked="true"/>
    </xf>
    <xf applyAlignment="false" applyBorder="true" applyFont="false" applyProtection="false" borderId="10" fillId="0" fontId="0" numFmtId="165" xfId="0">
      <alignment horizontal="general" indent="0" shrinkToFit="false" textRotation="0" vertical="bottom" wrapText="false"/>
      <protection hidden="false" locked="true"/>
    </xf>
    <xf applyAlignment="true" applyBorder="false" applyFont="true" applyProtection="false" borderId="0" fillId="2" fontId="4" numFmtId="164" xfId="23">
      <alignment horizontal="left" indent="0" shrinkToFit="false" textRotation="0" vertical="bottom" wrapText="false"/>
      <protection hidden="false" locked="true"/>
    </xf>
    <xf applyAlignment="true" applyBorder="false" applyFont="true" applyProtection="false" borderId="0" fillId="2" fontId="23" numFmtId="164" xfId="23">
      <alignment horizontal="left" indent="0" shrinkToFit="false" textRotation="0" vertical="bottom" wrapText="false"/>
      <protection hidden="false" locked="true"/>
    </xf>
    <xf applyAlignment="true" applyBorder="false" applyFont="true" applyProtection="false" borderId="0" fillId="2" fontId="24" numFmtId="164" xfId="23">
      <alignment horizontal="center" indent="0" shrinkToFit="false" textRotation="0" vertical="bottom" wrapText="false"/>
      <protection hidden="false" locked="true"/>
    </xf>
    <xf applyAlignment="true" applyBorder="true" applyFont="true" applyProtection="false" borderId="18" fillId="2" fontId="8" numFmtId="164" xfId="23">
      <alignment horizontal="center" indent="0" shrinkToFit="false" textRotation="0" vertical="bottom" wrapText="true"/>
      <protection hidden="false" locked="true"/>
    </xf>
    <xf applyAlignment="true" applyBorder="true" applyFont="true" applyProtection="false" borderId="19" fillId="2" fontId="8" numFmtId="164" xfId="23">
      <alignment horizontal="center" indent="0" shrinkToFit="false" textRotation="0" vertical="bottom" wrapText="true"/>
      <protection hidden="false" locked="true"/>
    </xf>
    <xf applyAlignment="true" applyBorder="true" applyFont="true" applyProtection="false" borderId="20" fillId="2" fontId="8" numFmtId="164" xfId="23">
      <alignment horizontal="center" indent="0" shrinkToFit="false" textRotation="0" vertical="bottom" wrapText="true"/>
      <protection hidden="false" locked="true"/>
    </xf>
    <xf applyAlignment="true" applyBorder="true" applyFont="true" applyProtection="false" borderId="21" fillId="2" fontId="8" numFmtId="164" xfId="23">
      <alignment horizontal="center" indent="0" shrinkToFit="false" textRotation="0" vertical="bottom" wrapText="true"/>
      <protection hidden="false" locked="true"/>
    </xf>
    <xf applyAlignment="true" applyBorder="true" applyFont="true" applyProtection="false" borderId="22" fillId="2" fontId="4" numFmtId="164" xfId="23">
      <alignment horizontal="general" indent="0" shrinkToFit="false" textRotation="0" vertical="bottom" wrapText="true"/>
      <protection hidden="false" locked="true"/>
    </xf>
    <xf applyAlignment="true" applyBorder="false" applyFont="true" applyProtection="false" borderId="0" fillId="2" fontId="4" numFmtId="164" xfId="23">
      <alignment horizontal="general" indent="0" shrinkToFit="false" textRotation="0" vertical="bottom" wrapText="true"/>
      <protection hidden="false" locked="true"/>
    </xf>
    <xf applyAlignment="false" applyBorder="true" applyFont="true" applyProtection="false" borderId="23" fillId="2" fontId="25" numFmtId="164" xfId="23">
      <alignment horizontal="general" indent="0" shrinkToFit="false" textRotation="0" vertical="bottom" wrapText="false"/>
      <protection hidden="false" locked="true"/>
    </xf>
    <xf applyAlignment="true" applyBorder="true" applyFont="true" applyProtection="false" borderId="10" fillId="2" fontId="4" numFmtId="164" xfId="23">
      <alignment horizontal="center" indent="0" shrinkToFit="false" textRotation="0" vertical="bottom" wrapText="false"/>
      <protection hidden="false" locked="true"/>
    </xf>
    <xf applyAlignment="true" applyBorder="true" applyFont="true" applyProtection="false" borderId="24" fillId="2" fontId="4" numFmtId="164" xfId="23">
      <alignment horizontal="center" indent="0" shrinkToFit="false" textRotation="0" vertical="bottom" wrapText="false"/>
      <protection hidden="false" locked="true"/>
    </xf>
    <xf applyAlignment="false" applyBorder="true" applyFont="true" applyProtection="false" borderId="22" fillId="2" fontId="4" numFmtId="164" xfId="23">
      <alignment horizontal="general" indent="0" shrinkToFit="false" textRotation="0" vertical="bottom" wrapText="false"/>
      <protection hidden="false" locked="true"/>
    </xf>
    <xf applyAlignment="true" applyBorder="true" applyFont="true" applyProtection="false" borderId="23" fillId="2" fontId="26" numFmtId="164" xfId="23">
      <alignment horizontal="center" indent="0" shrinkToFit="false" textRotation="0" vertical="center" wrapText="false"/>
      <protection hidden="false" locked="true"/>
    </xf>
    <xf applyAlignment="true" applyBorder="true" applyFont="true" applyProtection="false" borderId="10" fillId="2" fontId="26" numFmtId="164" xfId="23">
      <alignment horizontal="center" indent="0" shrinkToFit="false" textRotation="0" vertical="center" wrapText="false"/>
      <protection hidden="false" locked="true"/>
    </xf>
    <xf applyAlignment="true" applyBorder="true" applyFont="true" applyProtection="false" borderId="10" fillId="2" fontId="26" numFmtId="164" xfId="23">
      <alignment horizontal="center" indent="0" shrinkToFit="false" textRotation="0" vertical="center" wrapText="true"/>
      <protection hidden="false" locked="true"/>
    </xf>
    <xf applyAlignment="true" applyBorder="true" applyFont="true" applyProtection="false" borderId="25" fillId="2" fontId="26" numFmtId="164" xfId="23">
      <alignment horizontal="center" indent="0" shrinkToFit="false" textRotation="0" vertical="center" wrapText="false"/>
      <protection hidden="false" locked="true"/>
    </xf>
    <xf applyAlignment="true" applyBorder="true" applyFont="true" applyProtection="false" borderId="25" fillId="2" fontId="26" numFmtId="164" xfId="23">
      <alignment horizontal="center" indent="0" shrinkToFit="false" textRotation="0" vertical="center" wrapText="true"/>
      <protection hidden="false" locked="true"/>
    </xf>
    <xf applyAlignment="true" applyBorder="true" applyFont="true" applyProtection="true" borderId="10" fillId="2" fontId="27" numFmtId="164" xfId="20">
      <alignment horizontal="center" indent="0" shrinkToFit="false" textRotation="0" vertical="center" wrapText="false"/>
      <protection hidden="false" locked="true"/>
    </xf>
    <xf applyAlignment="true" applyBorder="true" applyFont="true" applyProtection="true" borderId="24" fillId="2" fontId="28" numFmtId="164" xfId="20">
      <alignment horizontal="center" indent="0" shrinkToFit="false" textRotation="0" vertical="center" wrapText="true"/>
      <protection hidden="false" locked="true"/>
    </xf>
    <xf applyAlignment="true" applyBorder="true" applyFont="true" applyProtection="false" borderId="22" fillId="2" fontId="25" numFmtId="164" xfId="23">
      <alignment horizontal="left" indent="0" shrinkToFit="false" textRotation="0" vertical="center" wrapText="false"/>
      <protection hidden="false" locked="true"/>
    </xf>
    <xf applyAlignment="true" applyBorder="false" applyFont="true" applyProtection="false" borderId="0" fillId="2" fontId="25" numFmtId="164" xfId="23">
      <alignment horizontal="left" indent="0" shrinkToFit="false" textRotation="0" vertical="center" wrapText="false"/>
      <protection hidden="false" locked="true"/>
    </xf>
    <xf applyAlignment="true" applyBorder="true" applyFont="true" applyProtection="false" borderId="26" fillId="2" fontId="26" numFmtId="164" xfId="23">
      <alignment horizontal="center" indent="0" shrinkToFit="false" textRotation="0" vertical="center" wrapText="false"/>
      <protection hidden="false" locked="true"/>
    </xf>
    <xf applyAlignment="true" applyBorder="true" applyFont="true" applyProtection="false" borderId="27" fillId="2" fontId="26" numFmtId="164" xfId="23">
      <alignment horizontal="center" indent="0" shrinkToFit="false" textRotation="0" vertical="center" wrapText="false"/>
      <protection hidden="false" locked="true"/>
    </xf>
    <xf applyAlignment="true" applyBorder="true" applyFont="true" applyProtection="false" borderId="27" fillId="2" fontId="26" numFmtId="164" xfId="23">
      <alignment horizontal="center" indent="0" shrinkToFit="false" textRotation="0" vertical="center" wrapText="true"/>
      <protection hidden="false" locked="true"/>
    </xf>
    <xf applyAlignment="true" applyBorder="true" applyFont="true" applyProtection="false" borderId="28" fillId="2" fontId="26" numFmtId="164" xfId="23">
      <alignment horizontal="center" indent="0" shrinkToFit="false" textRotation="0" vertical="center" wrapText="false"/>
      <protection hidden="false" locked="true"/>
    </xf>
    <xf applyAlignment="true" applyBorder="true" applyFont="true" applyProtection="true" borderId="27" fillId="2" fontId="27" numFmtId="164" xfId="20">
      <alignment horizontal="center" indent="0" shrinkToFit="false" textRotation="0" vertical="center" wrapText="false"/>
      <protection hidden="false" locked="true"/>
    </xf>
    <xf applyAlignment="true" applyBorder="true" applyFont="true" applyProtection="true" borderId="29" fillId="2" fontId="28" numFmtId="164" xfId="20">
      <alignment horizontal="center" indent="0" shrinkToFit="false" textRotation="0" vertical="center" wrapText="true"/>
      <protection hidden="false" locked="true"/>
    </xf>
    <xf applyAlignment="false" applyBorder="true" applyFont="true" applyProtection="false" borderId="30" fillId="2" fontId="4" numFmtId="164" xfId="23">
      <alignment horizontal="general" indent="0" shrinkToFit="false" textRotation="0" vertical="bottom" wrapText="false"/>
      <protection hidden="false" locked="true"/>
    </xf>
    <xf applyAlignment="true" applyBorder="true" applyFont="true" applyProtection="false" borderId="30" fillId="2" fontId="4" numFmtId="164" xfId="23">
      <alignment horizontal="center" indent="0" shrinkToFit="false" textRotation="0" vertical="bottom" wrapText="false"/>
      <protection hidden="false" locked="true"/>
    </xf>
    <xf applyAlignment="false" applyBorder="true" applyFont="true" applyProtection="false" borderId="0" fillId="2" fontId="4" numFmtId="164" xfId="23">
      <alignment horizontal="general" indent="0" shrinkToFit="false" textRotation="0" vertical="bottom" wrapText="false"/>
      <protection hidden="false" locked="true"/>
    </xf>
    <xf applyAlignment="true" applyBorder="true" applyFont="true" applyProtection="false" borderId="0" fillId="2" fontId="4" numFmtId="164" xfId="23">
      <alignment horizontal="center" indent="0" shrinkToFit="false" textRotation="0" vertical="bottom" wrapText="false"/>
      <protection hidden="false" locked="true"/>
    </xf>
    <xf applyAlignment="true" applyBorder="true" applyFont="true" applyProtection="false" borderId="0" fillId="2" fontId="29" numFmtId="164" xfId="23">
      <alignment horizontal="center" indent="0" shrinkToFit="false" textRotation="0" vertical="bottom" wrapText="false"/>
      <protection hidden="false" locked="true"/>
    </xf>
    <xf applyAlignment="true" applyBorder="true" applyFont="true" applyProtection="false" borderId="25" fillId="2" fontId="26" numFmtId="171" xfId="23">
      <alignment horizontal="center" indent="0" shrinkToFit="false" textRotation="0" vertical="center" wrapText="true"/>
      <protection hidden="false" locked="true"/>
    </xf>
    <xf applyAlignment="true" applyBorder="true" applyFont="true" applyProtection="true" borderId="25" fillId="2" fontId="27" numFmtId="164" xfId="20">
      <alignment horizontal="center" indent="0" shrinkToFit="false" textRotation="0" vertical="center" wrapText="false"/>
      <protection hidden="false" locked="true"/>
    </xf>
    <xf applyAlignment="true" applyBorder="true" applyFont="true" applyProtection="false" borderId="31" fillId="2" fontId="26" numFmtId="164" xfId="23">
      <alignment horizontal="center" indent="0" shrinkToFit="false" textRotation="0" vertical="center" wrapText="false"/>
      <protection hidden="false" locked="true"/>
    </xf>
    <xf applyAlignment="true" applyBorder="true" applyFont="true" applyProtection="false" borderId="31" fillId="2" fontId="26" numFmtId="164" xfId="23">
      <alignment horizontal="center" indent="0" shrinkToFit="false" textRotation="0" vertical="center" wrapText="true"/>
      <protection hidden="false" locked="true"/>
    </xf>
    <xf applyAlignment="true" applyBorder="true" applyFont="true" applyProtection="false" borderId="0" fillId="2" fontId="15" numFmtId="164" xfId="23">
      <alignment horizontal="center" indent="0" shrinkToFit="false" textRotation="0" vertical="bottom" wrapText="false"/>
      <protection hidden="false" locked="true"/>
    </xf>
    <xf applyAlignment="true" applyBorder="false" applyFont="true" applyProtection="false" borderId="0" fillId="0" fontId="23" numFmtId="164" xfId="23">
      <alignment horizontal="left" indent="0" shrinkToFit="false" textRotation="0" vertical="bottom" wrapText="false"/>
      <protection hidden="false" locked="true"/>
    </xf>
    <xf applyAlignment="true" applyBorder="true" applyFont="true" applyProtection="false" borderId="0" fillId="2" fontId="23" numFmtId="164" xfId="23">
      <alignment horizontal="left" indent="0" shrinkToFit="false" textRotation="0" vertical="bottom" wrapText="false"/>
      <protection hidden="false" locked="true"/>
    </xf>
    <xf applyAlignment="true" applyBorder="true" applyFont="true" applyProtection="false" borderId="32" fillId="2" fontId="8" numFmtId="164" xfId="23">
      <alignment horizontal="center" indent="0" shrinkToFit="false" textRotation="0" vertical="bottom" wrapText="true"/>
      <protection hidden="false" locked="true"/>
    </xf>
    <xf applyAlignment="false" applyBorder="true" applyFont="true" applyProtection="false" borderId="10" fillId="2" fontId="25" numFmtId="164" xfId="23">
      <alignment horizontal="general" indent="0" shrinkToFit="false" textRotation="0" vertical="bottom" wrapText="false"/>
      <protection hidden="false" locked="true"/>
    </xf>
    <xf applyAlignment="true" applyBorder="true" applyFont="true" applyProtection="false" borderId="33" fillId="2" fontId="26" numFmtId="164" xfId="23">
      <alignment horizontal="center" indent="0" shrinkToFit="false" textRotation="0" vertical="center" wrapText="false"/>
      <protection hidden="false" locked="true"/>
    </xf>
    <xf applyAlignment="true" applyBorder="true" applyFont="true" applyProtection="true" borderId="24" fillId="2" fontId="26" numFmtId="164" xfId="20">
      <alignment horizontal="left" indent="0" shrinkToFit="false" textRotation="0" vertical="center" wrapText="true"/>
      <protection hidden="false" locked="true"/>
    </xf>
    <xf applyAlignment="true" applyBorder="true" applyFont="true" applyProtection="false" borderId="34" fillId="2" fontId="26" numFmtId="164" xfId="23">
      <alignment horizontal="center" indent="0" shrinkToFit="false" textRotation="0" vertical="center" wrapText="false"/>
      <protection hidden="false" locked="true"/>
    </xf>
    <xf applyAlignment="true" applyBorder="true" applyFont="true" applyProtection="false" borderId="28" fillId="2" fontId="26" numFmtId="164" xfId="23">
      <alignment horizontal="center" indent="0" shrinkToFit="false" textRotation="0" vertical="center" wrapText="true"/>
      <protection hidden="false" locked="true"/>
    </xf>
    <xf applyAlignment="false" applyBorder="false" applyFont="false" applyProtection="false" borderId="0" fillId="0" fontId="0" numFmtId="172" xfId="0">
      <alignment horizontal="general" indent="0" shrinkToFit="false" textRotation="0" vertical="bottom" wrapText="false"/>
      <protection hidden="false" locked="true"/>
    </xf>
  </cellXfs>
  <cellStyles count="10">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Normal 2 5" xfId="21"/>
    <cellStyle builtinId="54" customBuiltin="true" name="Excel Built-in Normal 2 2 3" xfId="22"/>
    <cellStyle builtinId="54" customBuiltin="true" name="Excel Built-in Normal 2" xfId="23"/>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_rels/drawing3.xml.rels><?xml version="1.0" encoding="UTF-8"?>
<Relationships xmlns="http://schemas.openxmlformats.org/package/2006/relationships"><Relationship Id="rId1" Type="http://schemas.openxmlformats.org/officeDocument/2006/relationships/image" Target="../media/image7.png"/>
</Relationships>
</file>

<file path=xl/drawings/_rels/drawing4.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158760</xdr:colOff>
      <xdr:row>3</xdr:row>
      <xdr:rowOff>68040</xdr:rowOff>
    </xdr:from>
    <xdr:to>
      <xdr:col>1</xdr:col>
      <xdr:colOff>591840</xdr:colOff>
      <xdr:row>7</xdr:row>
      <xdr:rowOff>114480</xdr:rowOff>
    </xdr:to>
    <xdr:pic>
      <xdr:nvPicPr>
        <xdr:cNvPr descr="" id="0" name="Picture 8"/>
        <xdr:cNvPicPr/>
      </xdr:nvPicPr>
      <xdr:blipFill>
        <a:blip r:embed="rId1"/>
        <a:stretch>
          <a:fillRect/>
        </a:stretch>
      </xdr:blipFill>
      <xdr:spPr>
        <a:xfrm>
          <a:off x="158760" y="210600"/>
          <a:ext cx="1218960" cy="599040"/>
        </a:xfrm>
        <a:prstGeom prst="rect">
          <a:avLst/>
        </a:prstGeom>
        <a:ln>
          <a:noFill/>
        </a:ln>
      </xdr:spPr>
    </xdr:pic>
    <xdr:clientData/>
  </xdr:twoCellAnchor>
  <xdr:twoCellAnchor editAs="oneCell">
    <xdr:from>
      <xdr:col>0</xdr:col>
      <xdr:colOff>54000</xdr:colOff>
      <xdr:row>1</xdr:row>
      <xdr:rowOff>1080</xdr:rowOff>
    </xdr:from>
    <xdr:to>
      <xdr:col>7</xdr:col>
      <xdr:colOff>1282320</xdr:colOff>
      <xdr:row>1</xdr:row>
      <xdr:rowOff>48240</xdr:rowOff>
    </xdr:to>
    <xdr:sp>
      <xdr:nvSpPr>
        <xdr:cNvPr id="1" name="CustomShape 1"/>
        <xdr:cNvSpPr/>
      </xdr:nvSpPr>
      <xdr:spPr>
        <a:xfrm>
          <a:off x="54000" y="48600"/>
          <a:ext cx="10883160" cy="47160"/>
        </a:xfrm>
        <a:prstGeom prst="rect">
          <a:avLst/>
        </a:prstGeom>
        <a:solidFill>
          <a:srgbClr val="376092"/>
        </a:solidFill>
        <a:ln w="9360">
          <a:solidFill>
            <a:srgbClr val="00377a"/>
          </a:solidFill>
          <a:miter/>
        </a:ln>
      </xdr:spPr>
    </xdr:sp>
    <xdr:clientData/>
  </xdr:twoCellAnchor>
  <xdr:twoCellAnchor editAs="oneCell">
    <xdr:from>
      <xdr:col>0</xdr:col>
      <xdr:colOff>54000</xdr:colOff>
      <xdr:row>8</xdr:row>
      <xdr:rowOff>20160</xdr:rowOff>
    </xdr:from>
    <xdr:to>
      <xdr:col>7</xdr:col>
      <xdr:colOff>1282320</xdr:colOff>
      <xdr:row>9</xdr:row>
      <xdr:rowOff>19800</xdr:rowOff>
    </xdr:to>
    <xdr:sp>
      <xdr:nvSpPr>
        <xdr:cNvPr id="2" name="CustomShape 1"/>
        <xdr:cNvSpPr/>
      </xdr:nvSpPr>
      <xdr:spPr>
        <a:xfrm>
          <a:off x="54000" y="877320"/>
          <a:ext cx="10883160" cy="47160"/>
        </a:xfrm>
        <a:prstGeom prst="rect">
          <a:avLst/>
        </a:prstGeom>
        <a:solidFill>
          <a:srgbClr val="376092"/>
        </a:solidFill>
        <a:ln w="9360">
          <a:solidFill>
            <a:srgbClr val="00377a"/>
          </a:solidFill>
          <a:miter/>
        </a:ln>
      </xdr:spPr>
    </xdr:sp>
    <xdr:clientData/>
  </xdr:twoCellAnchor>
  <xdr:twoCellAnchor editAs="oneCell">
    <xdr:from>
      <xdr:col>0</xdr:col>
      <xdr:colOff>54000</xdr:colOff>
      <xdr:row>37</xdr:row>
      <xdr:rowOff>1080</xdr:rowOff>
    </xdr:from>
    <xdr:to>
      <xdr:col>7</xdr:col>
      <xdr:colOff>1320480</xdr:colOff>
      <xdr:row>37</xdr:row>
      <xdr:rowOff>143280</xdr:rowOff>
    </xdr:to>
    <xdr:sp>
      <xdr:nvSpPr>
        <xdr:cNvPr id="3" name="CustomShape 1"/>
        <xdr:cNvSpPr/>
      </xdr:nvSpPr>
      <xdr:spPr>
        <a:xfrm>
          <a:off x="54000" y="5895000"/>
          <a:ext cx="10921320" cy="142200"/>
        </a:xfrm>
        <a:prstGeom prst="rect">
          <a:avLst/>
        </a:prstGeom>
        <a:solidFill>
          <a:srgbClr val="376092"/>
        </a:solidFill>
        <a:ln w="9360">
          <a:solidFill>
            <a:srgbClr val="000000"/>
          </a:solidFill>
          <a:miter/>
        </a:ln>
      </xdr:spPr>
    </xdr:sp>
    <xdr:clientData/>
  </xdr:twoCellAnchor>
  <xdr:twoCellAnchor editAs="oneCell">
    <xdr:from>
      <xdr:col>0</xdr:col>
      <xdr:colOff>54000</xdr:colOff>
      <xdr:row>21</xdr:row>
      <xdr:rowOff>144360</xdr:rowOff>
    </xdr:from>
    <xdr:to>
      <xdr:col>7</xdr:col>
      <xdr:colOff>1311120</xdr:colOff>
      <xdr:row>22</xdr:row>
      <xdr:rowOff>27000</xdr:rowOff>
    </xdr:to>
    <xdr:sp>
      <xdr:nvSpPr>
        <xdr:cNvPr id="4" name="CustomShape 1"/>
        <xdr:cNvSpPr/>
      </xdr:nvSpPr>
      <xdr:spPr>
        <a:xfrm>
          <a:off x="54000" y="2963520"/>
          <a:ext cx="10911960" cy="4464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111240</xdr:colOff>
      <xdr:row>0</xdr:row>
      <xdr:rowOff>39240</xdr:rowOff>
    </xdr:from>
    <xdr:to>
      <xdr:col>1</xdr:col>
      <xdr:colOff>177120</xdr:colOff>
      <xdr:row>3</xdr:row>
      <xdr:rowOff>238680</xdr:rowOff>
    </xdr:to>
    <xdr:pic>
      <xdr:nvPicPr>
        <xdr:cNvPr descr="" id="5" name="Picture 2"/>
        <xdr:cNvPicPr/>
      </xdr:nvPicPr>
      <xdr:blipFill>
        <a:blip r:embed="rId1"/>
        <a:stretch>
          <a:fillRect/>
        </a:stretch>
      </xdr:blipFill>
      <xdr:spPr>
        <a:xfrm>
          <a:off x="111240" y="39240"/>
          <a:ext cx="1597320" cy="723240"/>
        </a:xfrm>
        <a:prstGeom prst="rect">
          <a:avLst/>
        </a:prstGeom>
        <a:ln>
          <a:noFill/>
        </a:ln>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158760</xdr:colOff>
      <xdr:row>0</xdr:row>
      <xdr:rowOff>96480</xdr:rowOff>
    </xdr:from>
    <xdr:to>
      <xdr:col>1</xdr:col>
      <xdr:colOff>224640</xdr:colOff>
      <xdr:row>3</xdr:row>
      <xdr:rowOff>295920</xdr:rowOff>
    </xdr:to>
    <xdr:pic>
      <xdr:nvPicPr>
        <xdr:cNvPr descr="" id="6" name="Picture 2"/>
        <xdr:cNvPicPr/>
      </xdr:nvPicPr>
      <xdr:blipFill>
        <a:blip r:embed="rId1"/>
        <a:stretch>
          <a:fillRect/>
        </a:stretch>
      </xdr:blipFill>
      <xdr:spPr>
        <a:xfrm>
          <a:off x="158760" y="96480"/>
          <a:ext cx="1597320" cy="723240"/>
        </a:xfrm>
        <a:prstGeom prst="rect">
          <a:avLst/>
        </a:prstGeom>
        <a:ln>
          <a:noFill/>
        </a:ln>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158760</xdr:colOff>
      <xdr:row>0</xdr:row>
      <xdr:rowOff>48600</xdr:rowOff>
    </xdr:from>
    <xdr:to>
      <xdr:col>1</xdr:col>
      <xdr:colOff>224640</xdr:colOff>
      <xdr:row>3</xdr:row>
      <xdr:rowOff>248040</xdr:rowOff>
    </xdr:to>
    <xdr:pic>
      <xdr:nvPicPr>
        <xdr:cNvPr descr="" id="7" name="Picture 2"/>
        <xdr:cNvPicPr/>
      </xdr:nvPicPr>
      <xdr:blipFill>
        <a:blip r:embed="rId1"/>
        <a:stretch>
          <a:fillRect/>
        </a:stretch>
      </xdr:blipFill>
      <xdr:spPr>
        <a:xfrm>
          <a:off x="158760" y="48600"/>
          <a:ext cx="1597320" cy="723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Relationship Id="rId7" Type="http://schemas.openxmlformats.org/officeDocument/2006/relationships/hyperlink" Target="http://ad.doubleclick.net/" TargetMode="External"/><Relationship Id="rId8" Type="http://schemas.openxmlformats.org/officeDocument/2006/relationships/hyperlink" Target="http://ad.doubleclick.net/" TargetMode="External"/><Relationship Id="rId9" Type="http://schemas.openxmlformats.org/officeDocument/2006/relationships/hyperlink" Target="http://ad.doubleclick.net/" TargetMode="External"/><Relationship Id="rId10" Type="http://schemas.openxmlformats.org/officeDocument/2006/relationships/hyperlink" Target="http://ad.doubleclick.net/" TargetMode="External"/><Relationship Id="rId11" Type="http://schemas.openxmlformats.org/officeDocument/2006/relationships/hyperlink" Target="http://ad.doubleclick.net/" TargetMode="External"/><Relationship Id="rId12"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R177"/>
  <sheetViews>
    <sheetView colorId="64" defaultGridColor="true" rightToLeft="false" showFormulas="false" showGridLines="false" showOutlineSymbols="true" showRowColHeaders="true" showZeros="true" tabSelected="false" topLeftCell="A10" view="normal" windowProtection="false" workbookViewId="0" zoomScale="100" zoomScaleNormal="100" zoomScalePageLayoutView="100">
      <selection activeCell="A32" activeCellId="0" pane="topLeft" sqref="A32"/>
    </sheetView>
  </sheetViews>
  <sheetFormatPr defaultRowHeight="12.75"/>
  <cols>
    <col collapsed="false" hidden="false" max="1" min="1" style="0" width="11.1428571428571"/>
    <col collapsed="false" hidden="false" max="2" min="2" style="0" width="11.4183673469388"/>
    <col collapsed="false" hidden="false" max="3" min="3" style="0" width="32.1479591836735"/>
    <col collapsed="false" hidden="false" max="4" min="4" style="0" width="20.7091836734694"/>
    <col collapsed="false" hidden="false" max="5" min="5" style="0" width="26.4234693877551"/>
    <col collapsed="false" hidden="false" max="6" min="6" style="0" width="18.5765306122449"/>
    <col collapsed="false" hidden="false" max="7" min="7" style="0" width="16.4234693877551"/>
    <col collapsed="false" hidden="false" max="8" min="8" style="0" width="19.1428571428571"/>
    <col collapsed="false" hidden="false" max="9" min="9" style="0" width="9.14285714285714"/>
    <col collapsed="false" hidden="true" max="10" min="10" style="0" width="0"/>
    <col collapsed="false" hidden="false" max="1025" min="11"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row>
    <row collapsed="false" customFormat="true" customHeight="true" hidden="false" ht="3.75" outlineLevel="0" r="2" s="11">
      <c r="A2" s="1"/>
      <c r="B2" s="1"/>
      <c r="C2" s="1"/>
      <c r="D2" s="1"/>
      <c r="E2" s="1"/>
      <c r="F2" s="1"/>
      <c r="G2" s="7"/>
      <c r="H2" s="7"/>
      <c r="I2" s="8"/>
      <c r="J2" s="9"/>
      <c r="K2" s="10"/>
      <c r="L2" s="10"/>
      <c r="M2" s="10"/>
      <c r="N2" s="10"/>
      <c r="O2" s="10"/>
      <c r="P2" s="10"/>
      <c r="Q2" s="10"/>
      <c r="R2" s="10"/>
    </row>
    <row collapsed="false" customFormat="false" customHeight="true" hidden="false" ht="3.75" outlineLevel="0" r="3">
      <c r="A3" s="1"/>
      <c r="B3" s="1"/>
      <c r="C3" s="1"/>
      <c r="D3" s="1"/>
      <c r="E3" s="1"/>
      <c r="F3" s="1"/>
      <c r="G3" s="7"/>
      <c r="H3" s="7"/>
      <c r="I3" s="8"/>
      <c r="J3" s="9"/>
      <c r="K3" s="10"/>
      <c r="L3" s="10"/>
      <c r="M3" s="10"/>
      <c r="N3" s="10"/>
      <c r="O3" s="10"/>
      <c r="P3" s="10"/>
      <c r="Q3" s="10"/>
      <c r="R3" s="10"/>
    </row>
    <row collapsed="false" customFormat="true" customHeight="true" hidden="false" ht="12.75" outlineLevel="0" r="4" s="19">
      <c r="A4" s="12"/>
      <c r="B4" s="12"/>
      <c r="C4" s="12"/>
      <c r="D4" s="13"/>
      <c r="E4" s="13"/>
      <c r="F4" s="13"/>
      <c r="G4" s="14" t="s">
        <v>0</v>
      </c>
      <c r="H4" s="15" t="inlineStr">
        <f aca="true">TODAY()</f>
        <is>
          <t/>
        </is>
      </c>
      <c r="I4" s="16"/>
      <c r="J4" s="17"/>
      <c r="K4" s="18"/>
      <c r="L4" s="18"/>
      <c r="M4" s="18"/>
      <c r="N4" s="18"/>
      <c r="O4" s="18"/>
      <c r="P4" s="18"/>
      <c r="Q4" s="18"/>
      <c r="R4" s="18"/>
    </row>
    <row collapsed="false" customFormat="false" customHeight="true" hidden="false" ht="12.75" outlineLevel="0" r="5">
      <c r="A5" s="12"/>
      <c r="B5" s="12"/>
      <c r="C5" s="12"/>
      <c r="D5" s="20" t="s">
        <v>1</v>
      </c>
      <c r="E5" s="20"/>
      <c r="F5" s="20"/>
      <c r="G5" s="20"/>
      <c r="H5" s="13"/>
      <c r="I5" s="16"/>
      <c r="J5" s="17"/>
      <c r="K5" s="18"/>
      <c r="L5" s="18"/>
      <c r="M5" s="18"/>
      <c r="N5" s="18"/>
      <c r="O5" s="18"/>
      <c r="P5" s="18"/>
      <c r="Q5" s="18"/>
      <c r="R5" s="18"/>
    </row>
    <row collapsed="false" customFormat="false" customHeight="true" hidden="false" ht="12.75" outlineLevel="0" r="6">
      <c r="A6" s="12"/>
      <c r="B6" s="12"/>
      <c r="C6" s="12"/>
      <c r="D6" s="20"/>
      <c r="E6" s="20"/>
      <c r="F6" s="20"/>
      <c r="G6" s="20"/>
      <c r="H6" s="13"/>
      <c r="I6" s="16"/>
      <c r="J6" s="17"/>
      <c r="K6" s="18"/>
      <c r="L6" s="18"/>
      <c r="M6" s="18"/>
      <c r="N6" s="18"/>
      <c r="O6" s="18"/>
      <c r="P6" s="18"/>
      <c r="Q6" s="18"/>
      <c r="R6" s="18"/>
    </row>
    <row collapsed="false" customFormat="false" customHeight="true" hidden="false" ht="5.25" outlineLevel="0" r="7">
      <c r="A7" s="12"/>
      <c r="B7" s="12"/>
      <c r="C7" s="21"/>
      <c r="D7" s="13"/>
      <c r="E7" s="13"/>
      <c r="F7" s="13"/>
      <c r="I7" s="16"/>
      <c r="J7" s="17"/>
      <c r="K7" s="18"/>
      <c r="L7" s="18"/>
      <c r="M7" s="18"/>
      <c r="N7" s="18"/>
      <c r="O7" s="18"/>
      <c r="P7" s="18"/>
      <c r="Q7" s="18"/>
      <c r="R7" s="18"/>
    </row>
    <row collapsed="false" customFormat="false" customHeight="true" hidden="false" ht="12.75" outlineLevel="0" r="8">
      <c r="A8" s="12"/>
      <c r="B8" s="12"/>
      <c r="C8" s="22" t="s">
        <v>2</v>
      </c>
      <c r="D8" s="22"/>
      <c r="E8" s="22"/>
      <c r="F8" s="22"/>
      <c r="G8" s="22"/>
      <c r="H8" s="22"/>
      <c r="I8" s="16"/>
      <c r="J8" s="17"/>
      <c r="K8" s="18"/>
      <c r="L8" s="18"/>
      <c r="M8" s="18"/>
      <c r="N8" s="18"/>
      <c r="O8" s="18"/>
      <c r="P8" s="18"/>
      <c r="Q8" s="18"/>
      <c r="R8" s="18"/>
    </row>
    <row collapsed="false" customFormat="true" customHeight="true" hidden="false" ht="3.75" outlineLevel="0" r="9" s="27">
      <c r="A9" s="23"/>
      <c r="B9" s="23"/>
      <c r="C9" s="23"/>
      <c r="D9" s="23"/>
      <c r="E9" s="23"/>
      <c r="F9" s="13"/>
      <c r="G9" s="23"/>
      <c r="H9" s="24"/>
      <c r="I9" s="25"/>
      <c r="J9" s="26"/>
      <c r="K9" s="26"/>
      <c r="L9" s="26"/>
      <c r="M9" s="26"/>
      <c r="N9" s="26"/>
      <c r="O9" s="26"/>
      <c r="P9" s="26"/>
      <c r="Q9" s="26"/>
      <c r="R9" s="26"/>
    </row>
    <row collapsed="false" customFormat="true" customHeight="true" hidden="false" ht="3.75" outlineLevel="0" r="10" s="19">
      <c r="A10" s="23"/>
      <c r="B10" s="23"/>
      <c r="C10" s="23"/>
      <c r="D10" s="23"/>
      <c r="E10" s="23"/>
      <c r="F10" s="23"/>
      <c r="G10" s="28"/>
      <c r="H10" s="28"/>
      <c r="I10" s="16"/>
      <c r="J10" s="17"/>
      <c r="K10" s="18"/>
      <c r="L10" s="18"/>
      <c r="M10" s="18"/>
      <c r="N10" s="18"/>
      <c r="O10" s="18"/>
      <c r="P10" s="18"/>
      <c r="Q10" s="18"/>
      <c r="R10" s="18"/>
    </row>
    <row collapsed="false" customFormat="false" customHeight="true" hidden="false" ht="3.75" outlineLevel="0" r="11">
      <c r="A11" s="23"/>
      <c r="B11" s="23"/>
      <c r="C11" s="23"/>
      <c r="D11" s="23"/>
      <c r="E11" s="23"/>
      <c r="F11" s="23"/>
      <c r="G11" s="28"/>
      <c r="H11" s="28"/>
      <c r="I11" s="16"/>
      <c r="J11" s="17"/>
      <c r="K11" s="18"/>
      <c r="L11" s="18"/>
      <c r="M11" s="18"/>
      <c r="N11" s="18"/>
      <c r="O11" s="18"/>
      <c r="P11" s="18"/>
      <c r="Q11" s="18"/>
      <c r="R11" s="18"/>
    </row>
    <row collapsed="false" customFormat="true" customHeight="true" hidden="false" ht="12.75" outlineLevel="0" r="12" s="5">
      <c r="A12" s="29" t="s">
        <v>3</v>
      </c>
      <c r="B12" s="29"/>
      <c r="C12" s="30" t="s">
        <v>4</v>
      </c>
      <c r="D12" s="31" t="s">
        <v>5</v>
      </c>
      <c r="E12" s="30" t="s">
        <v>6</v>
      </c>
      <c r="F12" s="31" t="s">
        <v>7</v>
      </c>
      <c r="G12" s="32" t="s">
        <v>6</v>
      </c>
      <c r="H12" s="32"/>
      <c r="I12" s="33"/>
    </row>
    <row collapsed="false" customFormat="false" customHeight="true" hidden="false" ht="12.75" outlineLevel="0" r="13">
      <c r="A13" s="34" t="s">
        <v>8</v>
      </c>
      <c r="B13" s="34"/>
      <c r="C13" s="30" t="s">
        <v>9</v>
      </c>
      <c r="D13" s="7" t="s">
        <v>8</v>
      </c>
      <c r="E13" s="30" t="s">
        <v>10</v>
      </c>
      <c r="F13" s="7" t="s">
        <v>8</v>
      </c>
      <c r="G13" s="32" t="s">
        <v>10</v>
      </c>
      <c r="H13" s="32"/>
      <c r="I13" s="33"/>
    </row>
    <row collapsed="false" customFormat="false" customHeight="true" hidden="false" ht="12.75" outlineLevel="0" r="14">
      <c r="A14" s="35" t="s">
        <v>11</v>
      </c>
      <c r="B14" s="35"/>
      <c r="C14" s="30" t="s">
        <v>12</v>
      </c>
      <c r="D14" s="7" t="s">
        <v>11</v>
      </c>
      <c r="E14" s="30" t="s">
        <v>13</v>
      </c>
      <c r="F14" s="7" t="s">
        <v>11</v>
      </c>
      <c r="G14" s="32" t="s">
        <v>14</v>
      </c>
      <c r="H14" s="32"/>
      <c r="I14" s="33"/>
    </row>
    <row collapsed="false" customFormat="false" customHeight="true" hidden="false" ht="12.75" outlineLevel="0" r="15">
      <c r="A15" s="7"/>
      <c r="B15" s="7"/>
      <c r="C15" s="2"/>
      <c r="D15" s="7"/>
      <c r="E15" s="6"/>
      <c r="F15" s="7"/>
      <c r="G15" s="1"/>
      <c r="H15" s="6"/>
      <c r="I15" s="8"/>
      <c r="J15" s="33"/>
    </row>
    <row collapsed="false" customFormat="false" customHeight="true" hidden="false" ht="12.75" outlineLevel="0" r="16">
      <c r="A16" s="36" t="s">
        <v>15</v>
      </c>
      <c r="B16" s="36"/>
      <c r="C16" s="37" t="s">
        <v>16</v>
      </c>
      <c r="D16" s="7"/>
      <c r="E16" s="6"/>
      <c r="F16" s="7"/>
      <c r="G16" s="1"/>
      <c r="H16" s="6"/>
      <c r="I16" s="8"/>
      <c r="J16" s="33"/>
    </row>
    <row collapsed="false" customFormat="false" customHeight="true" hidden="false" ht="12.75" outlineLevel="0" r="17">
      <c r="A17" s="29" t="s">
        <v>17</v>
      </c>
      <c r="B17" s="29"/>
      <c r="C17" s="38" t="s">
        <v>18</v>
      </c>
      <c r="D17" s="39" t="s">
        <v>19</v>
      </c>
      <c r="E17" s="30" t="s">
        <v>20</v>
      </c>
      <c r="F17" s="39" t="s">
        <v>21</v>
      </c>
      <c r="G17" s="32" t="s">
        <v>22</v>
      </c>
      <c r="H17" s="32"/>
      <c r="J17" s="40" t="s">
        <v>23</v>
      </c>
    </row>
    <row collapsed="false" customFormat="false" customHeight="true" hidden="false" ht="12.75" outlineLevel="0" r="18">
      <c r="A18" s="29" t="s">
        <v>24</v>
      </c>
      <c r="B18" s="29"/>
      <c r="C18" s="41" t="s">
        <v>25</v>
      </c>
      <c r="D18" s="2" t="s">
        <v>26</v>
      </c>
      <c r="E18" s="42" t="s">
        <v>27</v>
      </c>
      <c r="F18" s="1" t="s">
        <v>26</v>
      </c>
      <c r="G18" s="42" t="s">
        <v>27</v>
      </c>
      <c r="H18" s="42"/>
      <c r="J18" s="40" t="s">
        <v>28</v>
      </c>
    </row>
    <row collapsed="false" customFormat="false" customHeight="true" hidden="false" ht="26.25" outlineLevel="0" r="19">
      <c r="A19" s="29" t="s">
        <v>29</v>
      </c>
      <c r="B19" s="29"/>
      <c r="C19" s="43" t="s">
        <v>30</v>
      </c>
      <c r="D19" s="44" t="s">
        <v>31</v>
      </c>
      <c r="E19" s="41" t="s">
        <v>32</v>
      </c>
      <c r="F19" s="44" t="s">
        <v>31</v>
      </c>
      <c r="G19" s="41" t="s">
        <v>32</v>
      </c>
      <c r="H19" s="41"/>
      <c r="J19" s="40" t="s">
        <v>16</v>
      </c>
    </row>
    <row collapsed="false" customFormat="false" customHeight="false" hidden="false" ht="15" outlineLevel="0" r="20">
      <c r="A20" s="29" t="s">
        <v>33</v>
      </c>
      <c r="B20" s="29"/>
      <c r="C20" s="32" t="n">
        <v>156817695</v>
      </c>
      <c r="D20" s="7" t="s">
        <v>8</v>
      </c>
      <c r="E20" s="32" t="s">
        <v>34</v>
      </c>
      <c r="F20" s="1" t="s">
        <v>8</v>
      </c>
      <c r="G20" s="32" t="s">
        <v>35</v>
      </c>
      <c r="H20" s="32"/>
      <c r="J20" s="40" t="s">
        <v>36</v>
      </c>
    </row>
    <row collapsed="false" customFormat="false" customHeight="true" hidden="false" ht="12.75" outlineLevel="0" r="21">
      <c r="A21" s="6"/>
      <c r="B21" s="6"/>
      <c r="C21" s="6"/>
      <c r="D21" s="1" t="s">
        <v>11</v>
      </c>
      <c r="E21" s="30" t="s">
        <v>37</v>
      </c>
      <c r="F21" s="1" t="s">
        <v>11</v>
      </c>
      <c r="G21" s="32" t="s">
        <v>37</v>
      </c>
      <c r="H21" s="32"/>
      <c r="J21" s="40" t="s">
        <v>38</v>
      </c>
    </row>
    <row collapsed="false" customFormat="true" customHeight="true" hidden="false" ht="12.75" outlineLevel="0" r="22" s="6">
      <c r="A22" s="45"/>
      <c r="B22" s="45"/>
      <c r="C22" s="2"/>
      <c r="H22" s="46"/>
      <c r="I22" s="5"/>
      <c r="J22" s="40" t="s">
        <v>39</v>
      </c>
      <c r="K22" s="5"/>
      <c r="L22" s="5"/>
      <c r="M22" s="5"/>
      <c r="N22" s="5"/>
      <c r="O22" s="5"/>
      <c r="P22" s="5"/>
      <c r="Q22" s="5"/>
      <c r="R22" s="5"/>
    </row>
    <row collapsed="false" customFormat="false" customHeight="true" hidden="false" ht="3.75" outlineLevel="0" r="23">
      <c r="A23" s="1"/>
      <c r="B23" s="1"/>
      <c r="C23" s="1"/>
      <c r="D23" s="1"/>
      <c r="E23" s="1"/>
      <c r="F23" s="1"/>
      <c r="G23" s="8"/>
      <c r="H23" s="8"/>
      <c r="I23" s="8"/>
      <c r="J23" s="40" t="s">
        <v>40</v>
      </c>
    </row>
    <row collapsed="false" customFormat="true" customHeight="true" hidden="false" ht="3.75" outlineLevel="0" r="24" s="5">
      <c r="A24" s="1"/>
      <c r="B24" s="1"/>
      <c r="C24" s="1"/>
      <c r="D24" s="1"/>
      <c r="E24" s="1"/>
      <c r="F24" s="2"/>
      <c r="G24" s="4"/>
      <c r="H24" s="47"/>
      <c r="I24" s="4"/>
      <c r="J24" s="40" t="s">
        <v>41</v>
      </c>
    </row>
    <row collapsed="false" customFormat="false" customHeight="true" hidden="false" ht="12.75" outlineLevel="0" r="25">
      <c r="A25" s="48" t="s">
        <v>42</v>
      </c>
      <c r="B25" s="48"/>
      <c r="C25" s="49" t="n">
        <f aca="false">H34</f>
        <v>0</v>
      </c>
      <c r="D25" s="7"/>
      <c r="E25" s="7"/>
      <c r="F25" s="7"/>
      <c r="G25" s="50" t="s">
        <v>43</v>
      </c>
      <c r="H25" s="51" t="n">
        <v>41564</v>
      </c>
      <c r="I25" s="52"/>
      <c r="J25" s="40" t="s">
        <v>44</v>
      </c>
    </row>
    <row collapsed="false" customFormat="false" customHeight="true" hidden="false" ht="12.75" outlineLevel="0" r="26">
      <c r="D26" s="7"/>
      <c r="E26" s="7"/>
      <c r="F26" s="7"/>
      <c r="G26" s="50" t="s">
        <v>45</v>
      </c>
      <c r="H26" s="51" t="n">
        <v>41637</v>
      </c>
      <c r="I26" s="52"/>
      <c r="J26" s="40" t="s">
        <v>46</v>
      </c>
    </row>
    <row collapsed="false" customFormat="true" customHeight="true" hidden="false" ht="8.1" outlineLevel="0" r="27" s="6">
      <c r="A27" s="1"/>
      <c r="B27" s="1"/>
      <c r="C27" s="7"/>
      <c r="D27" s="7"/>
      <c r="E27" s="7"/>
      <c r="F27" s="7"/>
      <c r="G27" s="7"/>
      <c r="H27" s="53"/>
      <c r="I27" s="52"/>
      <c r="J27" s="40" t="s">
        <v>47</v>
      </c>
      <c r="K27" s="5"/>
      <c r="L27" s="5"/>
      <c r="M27" s="5"/>
      <c r="N27" s="5"/>
      <c r="O27" s="5"/>
      <c r="P27" s="5"/>
      <c r="Q27" s="5"/>
      <c r="R27" s="5"/>
    </row>
    <row collapsed="false" customFormat="false" customHeight="true" hidden="false" ht="12.75" outlineLevel="0" r="28">
      <c r="A28" s="54" t="s">
        <v>48</v>
      </c>
      <c r="B28" s="55" t="s">
        <v>49</v>
      </c>
      <c r="C28" s="56" t="s">
        <v>50</v>
      </c>
      <c r="D28" s="57" t="s">
        <v>51</v>
      </c>
      <c r="E28" s="57"/>
      <c r="F28" s="57" t="s">
        <v>52</v>
      </c>
      <c r="G28" s="55" t="s">
        <v>53</v>
      </c>
      <c r="H28" s="58" t="s">
        <v>54</v>
      </c>
      <c r="I28" s="52"/>
      <c r="J28" s="40" t="s">
        <v>55</v>
      </c>
      <c r="K28" s="5"/>
      <c r="L28" s="5"/>
      <c r="M28" s="5"/>
      <c r="N28" s="5"/>
      <c r="O28" s="5"/>
      <c r="P28" s="5"/>
      <c r="Q28" s="5"/>
      <c r="R28" s="5"/>
    </row>
    <row collapsed="false" customFormat="true" customHeight="true" hidden="false" ht="64.5" outlineLevel="0" r="29" s="5">
      <c r="A29" s="59" t="n">
        <v>41564</v>
      </c>
      <c r="B29" s="59" t="n">
        <v>41637</v>
      </c>
      <c r="C29" s="60" t="s">
        <v>56</v>
      </c>
      <c r="D29" s="61" t="s">
        <v>57</v>
      </c>
      <c r="E29" s="61"/>
      <c r="F29" s="62" t="n">
        <v>144000</v>
      </c>
      <c r="G29" s="63"/>
      <c r="H29" s="64"/>
      <c r="I29" s="52"/>
      <c r="J29" s="40"/>
    </row>
    <row collapsed="false" customFormat="false" customHeight="true" hidden="false" ht="12.75" outlineLevel="0" r="30">
      <c r="A30" s="65" t="n">
        <v>41564</v>
      </c>
      <c r="B30" s="65" t="n">
        <v>41637</v>
      </c>
      <c r="C30" s="66" t="s">
        <v>56</v>
      </c>
      <c r="D30" s="67" t="s">
        <v>58</v>
      </c>
      <c r="E30" s="67"/>
      <c r="F30" s="68" t="n">
        <v>137143</v>
      </c>
      <c r="G30" s="63"/>
      <c r="H30" s="64"/>
      <c r="I30" s="52"/>
    </row>
    <row collapsed="false" customFormat="false" customHeight="true" hidden="false" ht="12.75" outlineLevel="0" r="31">
      <c r="A31" s="65" t="n">
        <v>41638</v>
      </c>
      <c r="B31" s="65" t="n">
        <v>41668</v>
      </c>
      <c r="C31" s="66" t="s">
        <v>56</v>
      </c>
      <c r="D31" s="67" t="s">
        <v>58</v>
      </c>
      <c r="E31" s="67"/>
      <c r="F31" s="68" t="n">
        <v>137143</v>
      </c>
      <c r="G31" s="63"/>
      <c r="H31" s="64"/>
      <c r="I31" s="52"/>
    </row>
    <row collapsed="false" customFormat="false" customHeight="true" hidden="false" ht="12.75" outlineLevel="0" r="32">
      <c r="A32" s="65" t="n">
        <v>41669</v>
      </c>
      <c r="B32" s="65" t="n">
        <v>41698</v>
      </c>
      <c r="C32" s="66" t="s">
        <v>56</v>
      </c>
      <c r="D32" s="67" t="s">
        <v>58</v>
      </c>
      <c r="E32" s="67"/>
      <c r="F32" s="68" t="n">
        <v>137143</v>
      </c>
      <c r="G32" s="63"/>
      <c r="H32" s="64"/>
      <c r="I32" s="52"/>
    </row>
    <row collapsed="false" customFormat="true" customHeight="true" hidden="false" ht="12.75" outlineLevel="0" r="33" s="74">
      <c r="A33" s="69"/>
      <c r="B33" s="70"/>
      <c r="C33" s="71"/>
      <c r="D33" s="71"/>
      <c r="E33" s="71"/>
      <c r="F33" s="72"/>
      <c r="G33" s="73"/>
      <c r="H33" s="64"/>
      <c r="I33" s="5"/>
      <c r="J33" s="5"/>
    </row>
    <row collapsed="false" customFormat="true" customHeight="true" hidden="false" ht="12.75" outlineLevel="0" r="34" s="5">
      <c r="A34" s="75" t="s">
        <v>59</v>
      </c>
      <c r="B34" s="75"/>
      <c r="C34" s="75"/>
      <c r="D34" s="75"/>
      <c r="E34" s="76"/>
      <c r="F34" s="77" t="n">
        <f aca="false">SUM(F29:F33)</f>
        <v>555429</v>
      </c>
      <c r="G34" s="78" t="n">
        <f aca="false">H34/F34*1000</f>
        <v>0</v>
      </c>
      <c r="H34" s="79" t="n">
        <f aca="false">SUM(H29:H33)</f>
        <v>0</v>
      </c>
      <c r="I34" s="74"/>
      <c r="J34" s="74"/>
    </row>
    <row collapsed="false" customFormat="true" customHeight="true" hidden="false" ht="12.75" outlineLevel="0" r="35" s="6">
      <c r="A35" s="1"/>
      <c r="B35" s="1"/>
      <c r="C35" s="7"/>
      <c r="D35" s="7"/>
      <c r="E35" s="7"/>
      <c r="F35" s="7"/>
      <c r="G35" s="7"/>
      <c r="H35" s="7"/>
      <c r="I35" s="5"/>
      <c r="J35" s="5"/>
      <c r="K35" s="5"/>
      <c r="L35" s="5"/>
      <c r="M35" s="5"/>
      <c r="N35" s="5"/>
      <c r="O35" s="5"/>
      <c r="P35" s="5"/>
      <c r="Q35" s="5"/>
      <c r="R35" s="5"/>
    </row>
    <row collapsed="false" customFormat="true" customHeight="true" hidden="false" ht="21.75" outlineLevel="0" r="36" s="5">
      <c r="A36" s="80" t="s">
        <v>60</v>
      </c>
      <c r="B36" s="81" t="s">
        <v>61</v>
      </c>
      <c r="C36" s="81"/>
      <c r="D36" s="81"/>
      <c r="E36" s="81"/>
      <c r="F36" s="81"/>
      <c r="G36" s="81"/>
      <c r="H36" s="81"/>
    </row>
    <row collapsed="false" customFormat="true" customHeight="true" hidden="false" ht="12.75" outlineLevel="0" r="37" s="6">
      <c r="A37" s="1"/>
      <c r="B37" s="1"/>
      <c r="C37" s="1"/>
      <c r="D37" s="1"/>
      <c r="E37" s="1"/>
      <c r="F37" s="2"/>
      <c r="G37" s="1"/>
      <c r="H37" s="3"/>
      <c r="I37" s="5"/>
      <c r="J37" s="5"/>
      <c r="K37" s="5"/>
      <c r="L37" s="5"/>
      <c r="M37" s="5"/>
      <c r="N37" s="5"/>
      <c r="O37" s="5"/>
      <c r="P37" s="5"/>
      <c r="Q37" s="5"/>
      <c r="R37" s="5"/>
    </row>
    <row collapsed="false" customFormat="true" customHeight="true" hidden="false" ht="12.75" outlineLevel="0" r="38" s="6">
      <c r="A38" s="1"/>
      <c r="B38" s="1"/>
      <c r="C38" s="1"/>
      <c r="D38" s="1"/>
      <c r="E38" s="1"/>
      <c r="F38" s="1"/>
      <c r="G38" s="7"/>
      <c r="H38" s="7"/>
      <c r="I38" s="5"/>
      <c r="J38" s="5"/>
      <c r="K38" s="5"/>
      <c r="L38" s="5"/>
      <c r="M38" s="5"/>
      <c r="N38" s="5"/>
      <c r="O38" s="5"/>
      <c r="P38" s="5"/>
      <c r="Q38" s="5"/>
      <c r="R38" s="5"/>
    </row>
    <row collapsed="false" customFormat="true" customHeight="true" hidden="false" ht="12.75" outlineLevel="0" r="39" s="6">
      <c r="A39" s="1"/>
      <c r="B39" s="1"/>
      <c r="C39" s="1"/>
      <c r="D39" s="1"/>
      <c r="E39" s="1"/>
      <c r="F39" s="2"/>
      <c r="G39" s="1"/>
      <c r="H39" s="3"/>
      <c r="I39" s="5"/>
      <c r="J39" s="5"/>
      <c r="K39" s="5"/>
      <c r="L39" s="5"/>
      <c r="M39" s="5"/>
      <c r="N39" s="5"/>
      <c r="O39" s="5"/>
      <c r="P39" s="5"/>
      <c r="Q39" s="5"/>
      <c r="R39" s="5"/>
    </row>
    <row collapsed="false" customFormat="true" customHeight="true" hidden="false" ht="12.75" outlineLevel="0" r="40" s="6">
      <c r="A40" s="11"/>
      <c r="B40" s="11"/>
      <c r="C40" s="11"/>
      <c r="D40" s="11"/>
      <c r="E40" s="11"/>
      <c r="F40" s="11"/>
      <c r="G40" s="11"/>
      <c r="H40" s="11"/>
      <c r="I40" s="5"/>
      <c r="J40" s="5"/>
      <c r="K40" s="5"/>
      <c r="L40" s="5"/>
      <c r="M40" s="5"/>
      <c r="N40" s="5"/>
      <c r="O40" s="5"/>
      <c r="P40" s="5"/>
      <c r="Q40" s="5"/>
      <c r="R40" s="5"/>
    </row>
    <row collapsed="false" customFormat="false" customHeight="true" hidden="false" ht="12.75" outlineLevel="0" r="41">
      <c r="A41" s="82" t="s">
        <v>62</v>
      </c>
      <c r="B41" s="83"/>
      <c r="C41" s="84" t="s">
        <v>63</v>
      </c>
      <c r="D41" s="83"/>
      <c r="E41" s="83"/>
      <c r="F41" s="83"/>
      <c r="G41" s="83"/>
      <c r="H41" s="83"/>
      <c r="I41" s="5"/>
      <c r="J41" s="5"/>
      <c r="K41" s="5"/>
      <c r="L41" s="5"/>
      <c r="M41" s="5"/>
      <c r="N41" s="5"/>
      <c r="O41" s="5"/>
      <c r="P41" s="5"/>
      <c r="Q41" s="5"/>
      <c r="R41" s="5"/>
    </row>
    <row collapsed="false" customFormat="false" customHeight="true" hidden="false" ht="12.75" outlineLevel="0" r="42">
      <c r="A42" s="82"/>
      <c r="B42" s="83"/>
      <c r="C42" s="84" t="s">
        <v>64</v>
      </c>
      <c r="D42" s="83"/>
      <c r="E42" s="83"/>
      <c r="F42" s="83"/>
      <c r="G42" s="83"/>
      <c r="H42" s="83"/>
      <c r="I42" s="5"/>
      <c r="J42" s="5"/>
      <c r="K42" s="5"/>
      <c r="L42" s="5"/>
      <c r="M42" s="5"/>
      <c r="N42" s="5"/>
      <c r="O42" s="5"/>
      <c r="P42" s="5"/>
      <c r="Q42" s="5"/>
      <c r="R42" s="5"/>
    </row>
    <row collapsed="false" customFormat="false" customHeight="true" hidden="false" ht="12.75" outlineLevel="0" r="43">
      <c r="A43" s="83"/>
      <c r="B43" s="83"/>
      <c r="C43" s="83"/>
      <c r="D43" s="83"/>
      <c r="E43" s="83"/>
      <c r="F43" s="83"/>
      <c r="G43" s="83"/>
      <c r="H43" s="83"/>
      <c r="I43" s="5"/>
      <c r="J43" s="5"/>
      <c r="K43" s="5"/>
      <c r="L43" s="5"/>
      <c r="M43" s="5"/>
      <c r="N43" s="5"/>
      <c r="O43" s="5"/>
      <c r="P43" s="5"/>
      <c r="Q43" s="5"/>
      <c r="R43" s="5"/>
    </row>
    <row collapsed="false" customFormat="false" customHeight="true" hidden="false" ht="12.75" outlineLevel="0" r="44">
      <c r="A44" s="84" t="s">
        <v>65</v>
      </c>
      <c r="B44" s="83"/>
      <c r="C44" s="84" t="s">
        <v>66</v>
      </c>
      <c r="D44" s="83"/>
      <c r="E44" s="83"/>
      <c r="F44" s="83"/>
      <c r="G44" s="83"/>
      <c r="H44" s="83"/>
      <c r="I44" s="5"/>
      <c r="J44" s="5"/>
      <c r="K44" s="5"/>
      <c r="L44" s="5"/>
      <c r="M44" s="5"/>
      <c r="N44" s="5"/>
      <c r="O44" s="5"/>
      <c r="P44" s="5"/>
      <c r="Q44" s="5"/>
      <c r="R44" s="5"/>
    </row>
    <row collapsed="false" customFormat="false" customHeight="true" hidden="false" ht="12.75" outlineLevel="0" r="45">
      <c r="A45" s="83"/>
      <c r="B45" s="83"/>
      <c r="C45" s="83"/>
      <c r="D45" s="83"/>
      <c r="E45" s="83"/>
      <c r="F45" s="83"/>
      <c r="G45" s="83"/>
      <c r="H45" s="83"/>
      <c r="I45" s="5"/>
      <c r="J45" s="5"/>
      <c r="K45" s="5"/>
      <c r="L45" s="5"/>
      <c r="M45" s="5"/>
      <c r="N45" s="5"/>
      <c r="O45" s="5"/>
      <c r="P45" s="5"/>
      <c r="Q45" s="5"/>
      <c r="R45" s="5"/>
    </row>
    <row collapsed="false" customFormat="false" customHeight="true" hidden="false" ht="12.75" outlineLevel="0" r="46">
      <c r="A46" s="84" t="s">
        <v>67</v>
      </c>
      <c r="B46" s="83"/>
      <c r="C46" s="85" t="s">
        <v>68</v>
      </c>
      <c r="D46" s="85"/>
      <c r="E46" s="85"/>
      <c r="F46" s="85"/>
      <c r="G46" s="85"/>
      <c r="H46" s="85"/>
      <c r="I46" s="5"/>
      <c r="J46" s="5"/>
      <c r="K46" s="5"/>
      <c r="L46" s="5"/>
      <c r="M46" s="5"/>
      <c r="N46" s="5"/>
      <c r="O46" s="5"/>
      <c r="P46" s="5"/>
      <c r="Q46" s="5"/>
      <c r="R46" s="5"/>
    </row>
    <row collapsed="false" customFormat="false" customHeight="true" hidden="false" ht="12.75" outlineLevel="0" r="47">
      <c r="A47" s="83"/>
      <c r="B47" s="83"/>
      <c r="C47" s="85"/>
      <c r="D47" s="85"/>
      <c r="E47" s="85"/>
      <c r="F47" s="85"/>
      <c r="G47" s="85"/>
      <c r="H47" s="85"/>
      <c r="I47" s="5"/>
      <c r="J47" s="5"/>
      <c r="K47" s="5"/>
      <c r="L47" s="5"/>
      <c r="M47" s="5"/>
      <c r="N47" s="5"/>
      <c r="O47" s="5"/>
      <c r="P47" s="5"/>
      <c r="Q47" s="5"/>
      <c r="R47" s="5"/>
    </row>
    <row collapsed="false" customFormat="false" customHeight="true" hidden="false" ht="12.75" outlineLevel="0" r="48">
      <c r="A48" s="83"/>
      <c r="B48" s="83"/>
      <c r="C48" s="86"/>
      <c r="D48" s="86"/>
      <c r="E48" s="86"/>
      <c r="F48" s="86"/>
      <c r="G48" s="86"/>
      <c r="H48" s="86"/>
      <c r="I48" s="5"/>
      <c r="J48" s="5"/>
      <c r="K48" s="5"/>
      <c r="L48" s="5"/>
      <c r="M48" s="5"/>
      <c r="N48" s="5"/>
      <c r="O48" s="5"/>
      <c r="P48" s="5"/>
      <c r="Q48" s="5"/>
      <c r="R48" s="5"/>
    </row>
    <row collapsed="false" customFormat="false" customHeight="true" hidden="false" ht="12.75" outlineLevel="0" r="49">
      <c r="A49" s="84" t="s">
        <v>69</v>
      </c>
      <c r="B49" s="84"/>
      <c r="C49" s="87" t="s">
        <v>70</v>
      </c>
      <c r="D49" s="87"/>
      <c r="E49" s="87"/>
      <c r="F49" s="87"/>
      <c r="G49" s="87"/>
      <c r="H49" s="87"/>
      <c r="I49" s="5"/>
      <c r="J49" s="5"/>
      <c r="K49" s="5"/>
      <c r="L49" s="5"/>
      <c r="M49" s="5"/>
      <c r="N49" s="5"/>
      <c r="O49" s="5"/>
      <c r="P49" s="5"/>
      <c r="Q49" s="5"/>
      <c r="R49" s="5"/>
    </row>
    <row collapsed="false" customFormat="false" customHeight="true" hidden="false" ht="12.75" outlineLevel="0" r="50">
      <c r="A50" s="84"/>
      <c r="B50" s="84"/>
      <c r="C50" s="87"/>
      <c r="D50" s="87"/>
      <c r="E50" s="87"/>
      <c r="F50" s="87"/>
      <c r="G50" s="87"/>
      <c r="H50" s="87"/>
      <c r="I50" s="5"/>
      <c r="J50" s="5"/>
      <c r="K50" s="5"/>
      <c r="L50" s="5"/>
      <c r="M50" s="5"/>
      <c r="N50" s="5"/>
      <c r="O50" s="5"/>
      <c r="P50" s="5"/>
      <c r="Q50" s="5"/>
      <c r="R50" s="5"/>
    </row>
    <row collapsed="false" customFormat="false" customHeight="true" hidden="false" ht="12.75" outlineLevel="0" r="51">
      <c r="A51" s="84"/>
      <c r="B51" s="84"/>
      <c r="C51" s="87"/>
      <c r="D51" s="87"/>
      <c r="E51" s="87"/>
      <c r="F51" s="87"/>
      <c r="G51" s="87"/>
      <c r="H51" s="87"/>
      <c r="I51" s="5"/>
      <c r="J51" s="5"/>
      <c r="K51" s="5"/>
      <c r="L51" s="5"/>
      <c r="M51" s="5"/>
      <c r="N51" s="5"/>
      <c r="O51" s="5"/>
      <c r="P51" s="5"/>
      <c r="Q51" s="5"/>
      <c r="R51" s="5"/>
    </row>
    <row collapsed="false" customFormat="false" customHeight="true" hidden="false" ht="12.75" outlineLevel="0" r="52">
      <c r="A52" s="84"/>
      <c r="B52" s="84"/>
      <c r="C52" s="88"/>
      <c r="D52" s="88"/>
      <c r="E52" s="88"/>
      <c r="F52" s="88"/>
      <c r="G52" s="88"/>
      <c r="H52" s="88"/>
      <c r="I52" s="5"/>
      <c r="J52" s="5"/>
      <c r="K52" s="5"/>
      <c r="L52" s="5"/>
      <c r="M52" s="5"/>
      <c r="N52" s="5"/>
      <c r="O52" s="5"/>
      <c r="P52" s="5"/>
      <c r="Q52" s="5"/>
      <c r="R52" s="5"/>
    </row>
    <row collapsed="false" customFormat="false" customHeight="true" hidden="false" ht="12.75" outlineLevel="0" r="53">
      <c r="A53" s="84" t="s">
        <v>71</v>
      </c>
      <c r="B53" s="84"/>
      <c r="C53" s="87" t="s">
        <v>72</v>
      </c>
      <c r="D53" s="87"/>
      <c r="E53" s="87"/>
      <c r="F53" s="87"/>
      <c r="G53" s="87"/>
      <c r="H53" s="87"/>
      <c r="I53" s="5"/>
      <c r="J53" s="5"/>
      <c r="K53" s="5"/>
      <c r="L53" s="5"/>
      <c r="M53" s="5"/>
      <c r="N53" s="5"/>
      <c r="O53" s="5"/>
      <c r="P53" s="5"/>
      <c r="Q53" s="5"/>
      <c r="R53" s="5"/>
    </row>
    <row collapsed="false" customFormat="false" customHeight="true" hidden="false" ht="12.75" outlineLevel="0" r="54">
      <c r="A54" s="84"/>
      <c r="B54" s="84"/>
      <c r="C54" s="87"/>
      <c r="D54" s="87"/>
      <c r="E54" s="87"/>
      <c r="F54" s="87"/>
      <c r="G54" s="87"/>
      <c r="H54" s="87"/>
      <c r="I54" s="5"/>
      <c r="J54" s="5"/>
      <c r="K54" s="5"/>
      <c r="L54" s="5"/>
      <c r="M54" s="5"/>
      <c r="N54" s="5"/>
      <c r="O54" s="5"/>
      <c r="P54" s="5"/>
      <c r="Q54" s="5"/>
      <c r="R54" s="5"/>
    </row>
    <row collapsed="false" customFormat="false" customHeight="true" hidden="false" ht="12.75" outlineLevel="0" r="55">
      <c r="A55" s="84"/>
      <c r="B55" s="84"/>
      <c r="C55" s="87"/>
      <c r="D55" s="87"/>
      <c r="E55" s="87"/>
      <c r="F55" s="87"/>
      <c r="G55" s="87"/>
      <c r="H55" s="87"/>
      <c r="I55" s="5"/>
      <c r="J55" s="5"/>
      <c r="K55" s="5"/>
      <c r="L55" s="5"/>
      <c r="M55" s="5"/>
      <c r="N55" s="5"/>
      <c r="O55" s="5"/>
      <c r="P55" s="5"/>
      <c r="Q55" s="5"/>
      <c r="R55" s="5"/>
    </row>
    <row collapsed="false" customFormat="false" customHeight="true" hidden="false" ht="12.75" outlineLevel="0" r="56">
      <c r="A56" s="84"/>
      <c r="B56" s="84"/>
      <c r="C56" s="88"/>
      <c r="D56" s="88"/>
      <c r="E56" s="88"/>
      <c r="F56" s="88"/>
      <c r="G56" s="88"/>
      <c r="H56" s="88"/>
      <c r="I56" s="5"/>
      <c r="J56" s="5"/>
      <c r="K56" s="5"/>
      <c r="L56" s="5"/>
      <c r="M56" s="5"/>
      <c r="N56" s="5"/>
      <c r="O56" s="5"/>
      <c r="P56" s="5"/>
      <c r="Q56" s="5"/>
      <c r="R56" s="5"/>
    </row>
    <row collapsed="false" customFormat="false" customHeight="true" hidden="false" ht="12.75" outlineLevel="0" r="57">
      <c r="A57" s="84" t="s">
        <v>73</v>
      </c>
      <c r="B57" s="84"/>
      <c r="C57" s="87" t="s">
        <v>74</v>
      </c>
      <c r="D57" s="87"/>
      <c r="E57" s="87"/>
      <c r="F57" s="87"/>
      <c r="G57" s="87"/>
      <c r="H57" s="87"/>
      <c r="I57" s="5"/>
      <c r="J57" s="5"/>
      <c r="K57" s="5"/>
      <c r="L57" s="5"/>
      <c r="M57" s="5"/>
      <c r="N57" s="5"/>
      <c r="O57" s="5"/>
      <c r="P57" s="5"/>
      <c r="Q57" s="5"/>
      <c r="R57" s="5"/>
    </row>
    <row collapsed="false" customFormat="false" customHeight="true" hidden="false" ht="12.75" outlineLevel="0" r="58">
      <c r="A58" s="84"/>
      <c r="B58" s="84"/>
      <c r="C58" s="87"/>
      <c r="D58" s="87"/>
      <c r="E58" s="87"/>
      <c r="F58" s="87"/>
      <c r="G58" s="87"/>
      <c r="H58" s="87"/>
      <c r="I58" s="5"/>
      <c r="J58" s="5"/>
      <c r="K58" s="5"/>
      <c r="L58" s="5"/>
      <c r="M58" s="5"/>
      <c r="N58" s="5"/>
      <c r="O58" s="5"/>
      <c r="P58" s="5"/>
      <c r="Q58" s="5"/>
      <c r="R58" s="5"/>
    </row>
    <row collapsed="false" customFormat="false" customHeight="true" hidden="false" ht="12.75" outlineLevel="0" r="59">
      <c r="A59" s="84"/>
      <c r="B59" s="84"/>
      <c r="C59" s="87"/>
      <c r="D59" s="87"/>
      <c r="E59" s="87"/>
      <c r="F59" s="87"/>
      <c r="G59" s="87"/>
      <c r="H59" s="87"/>
      <c r="I59" s="5"/>
      <c r="J59" s="5"/>
      <c r="K59" s="5"/>
      <c r="L59" s="5"/>
      <c r="M59" s="5"/>
      <c r="N59" s="5"/>
      <c r="O59" s="5"/>
      <c r="P59" s="5"/>
      <c r="Q59" s="5"/>
      <c r="R59" s="5"/>
    </row>
    <row collapsed="false" customFormat="false" customHeight="true" hidden="false" ht="12.75" outlineLevel="0" r="60">
      <c r="A60" s="83"/>
      <c r="B60" s="83"/>
      <c r="C60" s="83"/>
      <c r="D60" s="83"/>
      <c r="E60" s="83"/>
      <c r="F60" s="83"/>
      <c r="G60" s="83"/>
      <c r="H60" s="83"/>
      <c r="I60" s="5"/>
      <c r="J60" s="5"/>
      <c r="K60" s="5"/>
      <c r="L60" s="5"/>
      <c r="M60" s="5"/>
      <c r="N60" s="5"/>
      <c r="O60" s="5"/>
      <c r="P60" s="5"/>
      <c r="Q60" s="5"/>
      <c r="R60" s="5"/>
    </row>
    <row collapsed="false" customFormat="false" customHeight="true" hidden="false" ht="12.75" outlineLevel="0" r="61">
      <c r="A61" s="84" t="s">
        <v>75</v>
      </c>
      <c r="B61" s="84"/>
      <c r="C61" s="84"/>
      <c r="D61" s="84"/>
      <c r="E61" s="84"/>
      <c r="F61" s="89"/>
      <c r="G61" s="83"/>
      <c r="H61" s="83"/>
      <c r="I61" s="5"/>
      <c r="J61" s="5"/>
      <c r="K61" s="5"/>
      <c r="L61" s="5"/>
      <c r="M61" s="5"/>
      <c r="N61" s="5"/>
      <c r="O61" s="5"/>
      <c r="P61" s="5"/>
      <c r="Q61" s="5"/>
      <c r="R61" s="5"/>
    </row>
    <row collapsed="false" customFormat="false" customHeight="true" hidden="false" ht="12.75" outlineLevel="0" r="62">
      <c r="A62" s="1"/>
      <c r="B62" s="1"/>
      <c r="C62" s="1"/>
      <c r="D62" s="1"/>
      <c r="E62" s="1"/>
      <c r="F62" s="11"/>
      <c r="G62" s="11"/>
      <c r="H62" s="11"/>
      <c r="I62" s="5"/>
      <c r="J62" s="5"/>
      <c r="K62" s="5"/>
      <c r="L62" s="5"/>
      <c r="M62" s="5"/>
      <c r="N62" s="5"/>
      <c r="O62" s="5"/>
      <c r="P62" s="5"/>
      <c r="Q62" s="5"/>
      <c r="R62" s="5"/>
    </row>
    <row collapsed="false" customFormat="false" customHeight="true" hidden="false" ht="12.75" outlineLevel="0" r="63">
      <c r="A63" s="11"/>
      <c r="B63" s="11"/>
      <c r="C63" s="11"/>
      <c r="D63" s="11"/>
      <c r="E63" s="11"/>
      <c r="F63" s="11"/>
      <c r="G63" s="11"/>
      <c r="H63" s="11"/>
      <c r="I63" s="5"/>
      <c r="J63" s="5"/>
      <c r="K63" s="5"/>
      <c r="L63" s="5"/>
      <c r="M63" s="5"/>
      <c r="N63" s="5"/>
      <c r="O63" s="5"/>
      <c r="P63" s="5"/>
      <c r="Q63" s="5"/>
      <c r="R63" s="5"/>
    </row>
    <row collapsed="false" customFormat="false" customHeight="true" hidden="false" ht="12.75" outlineLevel="0" r="64">
      <c r="A64" s="11"/>
      <c r="B64" s="11"/>
      <c r="C64" s="11"/>
      <c r="D64" s="11"/>
      <c r="E64" s="11"/>
      <c r="F64" s="11"/>
      <c r="G64" s="11"/>
      <c r="H64" s="11"/>
      <c r="I64" s="5"/>
      <c r="J64" s="5"/>
      <c r="K64" s="5"/>
      <c r="L64" s="5"/>
      <c r="M64" s="5"/>
      <c r="N64" s="5"/>
      <c r="O64" s="5"/>
      <c r="P64" s="5"/>
      <c r="Q64" s="5"/>
      <c r="R64" s="5"/>
    </row>
    <row collapsed="false" customFormat="false" customHeight="true" hidden="false" ht="12.75" outlineLevel="0" r="65">
      <c r="A65" s="90"/>
      <c r="B65" s="90"/>
      <c r="C65" s="90"/>
      <c r="D65" s="90"/>
      <c r="E65" s="7"/>
      <c r="F65" s="11"/>
      <c r="G65" s="91"/>
      <c r="H65" s="91"/>
      <c r="I65" s="5"/>
      <c r="J65" s="5"/>
      <c r="K65" s="5"/>
      <c r="L65" s="5"/>
      <c r="M65" s="5"/>
      <c r="N65" s="5"/>
      <c r="O65" s="5"/>
      <c r="P65" s="5"/>
      <c r="Q65" s="5"/>
      <c r="R65" s="5"/>
    </row>
    <row collapsed="false" customFormat="false" customHeight="true" hidden="false" ht="12.75" outlineLevel="0" r="66">
      <c r="A66" s="1" t="s">
        <v>76</v>
      </c>
      <c r="B66" s="1"/>
      <c r="C66" s="11"/>
      <c r="D66" s="1" t="s">
        <v>77</v>
      </c>
      <c r="E66" s="1"/>
      <c r="F66" s="1"/>
      <c r="G66" s="1" t="s">
        <v>78</v>
      </c>
      <c r="H66" s="1"/>
      <c r="I66" s="5"/>
      <c r="J66" s="5"/>
      <c r="K66" s="5"/>
      <c r="L66" s="5"/>
      <c r="M66" s="5"/>
      <c r="N66" s="5"/>
      <c r="O66" s="5"/>
      <c r="P66" s="5"/>
      <c r="Q66" s="5"/>
      <c r="R66" s="5"/>
    </row>
    <row collapsed="false" customFormat="false" customHeight="true" hidden="false" ht="12.75" outlineLevel="0" r="67">
      <c r="A67" s="1"/>
      <c r="B67" s="1"/>
      <c r="C67" s="1"/>
      <c r="D67" s="1"/>
      <c r="E67" s="1"/>
      <c r="F67" s="3"/>
      <c r="G67" s="2"/>
      <c r="H67" s="1"/>
      <c r="I67" s="5"/>
      <c r="J67" s="5"/>
      <c r="K67" s="5"/>
      <c r="L67" s="5"/>
      <c r="M67" s="5"/>
      <c r="N67" s="5"/>
      <c r="O67" s="5"/>
      <c r="P67" s="5"/>
      <c r="Q67" s="5"/>
      <c r="R67" s="5"/>
    </row>
    <row collapsed="false" customFormat="false" customHeight="true" hidden="false" ht="12.75" outlineLevel="0" r="68">
      <c r="A68" s="1"/>
      <c r="B68" s="1"/>
      <c r="C68" s="1"/>
      <c r="D68" s="1"/>
      <c r="E68" s="1"/>
      <c r="F68" s="1"/>
      <c r="G68" s="1"/>
      <c r="H68" s="7"/>
      <c r="I68" s="5"/>
      <c r="J68" s="5"/>
      <c r="K68" s="5"/>
      <c r="L68" s="5"/>
      <c r="M68" s="5"/>
      <c r="N68" s="5"/>
      <c r="O68" s="5"/>
      <c r="P68" s="5"/>
      <c r="Q68" s="5"/>
      <c r="R68" s="5"/>
    </row>
    <row collapsed="false" customFormat="false" customHeight="true" hidden="false" ht="12.75" outlineLevel="0" r="69">
      <c r="A69" s="11"/>
      <c r="B69" s="11"/>
      <c r="C69" s="11"/>
      <c r="D69" s="11"/>
      <c r="E69" s="11"/>
      <c r="F69" s="11"/>
      <c r="G69" s="11"/>
      <c r="H69" s="11"/>
      <c r="I69" s="5"/>
      <c r="J69" s="5"/>
      <c r="K69" s="5"/>
      <c r="L69" s="5"/>
      <c r="M69" s="5"/>
      <c r="N69" s="5"/>
      <c r="O69" s="5"/>
      <c r="P69" s="5"/>
      <c r="Q69" s="5"/>
      <c r="R69" s="5"/>
    </row>
    <row collapsed="false" customFormat="false" customHeight="true" hidden="false" ht="12.75" outlineLevel="0" r="70">
      <c r="A70" s="11"/>
      <c r="B70" s="11"/>
      <c r="C70" s="11"/>
      <c r="D70" s="11"/>
      <c r="E70" s="11"/>
      <c r="F70" s="11"/>
      <c r="G70" s="11"/>
      <c r="H70" s="11"/>
      <c r="I70" s="5"/>
      <c r="J70" s="5"/>
      <c r="K70" s="5"/>
      <c r="L70" s="5"/>
      <c r="M70" s="5"/>
      <c r="N70" s="5"/>
      <c r="O70" s="5"/>
      <c r="P70" s="5"/>
      <c r="Q70" s="5"/>
      <c r="R70" s="5"/>
    </row>
    <row collapsed="false" customFormat="false" customHeight="true" hidden="false" ht="12.75" outlineLevel="0" r="71">
      <c r="A71" s="11"/>
      <c r="B71" s="11"/>
      <c r="C71" s="11"/>
      <c r="D71" s="11"/>
      <c r="E71" s="11"/>
      <c r="F71" s="11"/>
      <c r="G71" s="11"/>
      <c r="H71" s="11"/>
      <c r="I71" s="5"/>
      <c r="J71" s="5"/>
      <c r="K71" s="5"/>
      <c r="L71" s="5"/>
      <c r="M71" s="5"/>
      <c r="N71" s="5"/>
      <c r="O71" s="5"/>
      <c r="P71" s="5"/>
      <c r="Q71" s="5"/>
      <c r="R71" s="5"/>
    </row>
    <row collapsed="false" customFormat="false" customHeight="true" hidden="false" ht="12.75" outlineLevel="0" r="72">
      <c r="A72" s="11"/>
      <c r="B72" s="11"/>
      <c r="C72" s="11"/>
      <c r="D72" s="11"/>
      <c r="E72" s="11"/>
      <c r="F72" s="11"/>
      <c r="G72" s="11"/>
      <c r="H72" s="11"/>
      <c r="I72" s="5"/>
      <c r="J72" s="5"/>
      <c r="K72" s="5"/>
      <c r="L72" s="5"/>
      <c r="M72" s="5"/>
      <c r="N72" s="5"/>
      <c r="O72" s="5"/>
      <c r="P72" s="5"/>
      <c r="Q72" s="5"/>
      <c r="R72" s="5"/>
    </row>
    <row collapsed="false" customFormat="false" customHeight="true" hidden="false" ht="12.75" outlineLevel="0" r="73">
      <c r="A73" s="11"/>
      <c r="B73" s="11"/>
      <c r="C73" s="11"/>
      <c r="D73" s="11"/>
      <c r="E73" s="11"/>
      <c r="F73" s="11"/>
      <c r="G73" s="11"/>
      <c r="H73" s="11"/>
      <c r="I73" s="5"/>
      <c r="J73" s="5"/>
      <c r="K73" s="5"/>
      <c r="L73" s="5"/>
      <c r="M73" s="5"/>
      <c r="N73" s="5"/>
      <c r="O73" s="5"/>
      <c r="P73" s="5"/>
      <c r="Q73" s="5"/>
      <c r="R73" s="5"/>
    </row>
    <row collapsed="false" customFormat="false" customHeight="true" hidden="false" ht="12.75" outlineLevel="0" r="74">
      <c r="A74" s="11"/>
      <c r="B74" s="11"/>
      <c r="C74" s="11"/>
      <c r="D74" s="11"/>
      <c r="E74" s="11"/>
      <c r="F74" s="11"/>
      <c r="G74" s="11"/>
      <c r="H74" s="11"/>
      <c r="I74" s="5"/>
      <c r="J74" s="5"/>
      <c r="K74" s="5"/>
      <c r="L74" s="5"/>
      <c r="M74" s="5"/>
      <c r="N74" s="5"/>
      <c r="O74" s="5"/>
      <c r="P74" s="5"/>
      <c r="Q74" s="5"/>
      <c r="R74" s="5"/>
    </row>
    <row collapsed="false" customFormat="false" customHeight="true" hidden="false" ht="12.75" outlineLevel="0" r="75">
      <c r="A75" s="11"/>
      <c r="B75" s="11"/>
      <c r="C75" s="11"/>
      <c r="D75" s="11"/>
      <c r="E75" s="11"/>
      <c r="F75" s="11"/>
      <c r="G75" s="11"/>
      <c r="H75" s="11"/>
      <c r="I75" s="5"/>
      <c r="J75" s="5"/>
      <c r="K75" s="5"/>
      <c r="L75" s="5"/>
      <c r="M75" s="5"/>
      <c r="N75" s="5"/>
      <c r="O75" s="5"/>
      <c r="P75" s="5"/>
      <c r="Q75" s="5"/>
      <c r="R75" s="5"/>
    </row>
    <row collapsed="false" customFormat="false" customHeight="true" hidden="false" ht="12.75" outlineLevel="0" r="76">
      <c r="A76" s="11"/>
      <c r="B76" s="11"/>
      <c r="C76" s="11"/>
      <c r="D76" s="11"/>
      <c r="E76" s="11"/>
      <c r="F76" s="11"/>
      <c r="G76" s="11"/>
      <c r="H76" s="11"/>
      <c r="I76" s="5"/>
      <c r="J76" s="5"/>
      <c r="K76" s="5"/>
      <c r="L76" s="5"/>
      <c r="M76" s="5"/>
      <c r="N76" s="5"/>
      <c r="O76" s="5"/>
      <c r="P76" s="5"/>
      <c r="Q76" s="5"/>
      <c r="R76" s="5"/>
    </row>
    <row collapsed="false" customFormat="false" customHeight="true" hidden="false" ht="12.75" outlineLevel="0" r="77">
      <c r="A77" s="11"/>
      <c r="B77" s="11"/>
      <c r="C77" s="11"/>
      <c r="D77" s="11"/>
      <c r="E77" s="11"/>
      <c r="F77" s="11"/>
      <c r="G77" s="11"/>
      <c r="H77" s="11"/>
      <c r="I77" s="5"/>
      <c r="J77" s="5"/>
      <c r="K77" s="5"/>
      <c r="L77" s="5"/>
      <c r="M77" s="5"/>
      <c r="N77" s="5"/>
      <c r="O77" s="5"/>
      <c r="P77" s="5"/>
      <c r="Q77" s="5"/>
      <c r="R77" s="5"/>
    </row>
    <row collapsed="false" customFormat="false" customHeight="true" hidden="false" ht="12.75" outlineLevel="0" r="78">
      <c r="A78" s="11"/>
      <c r="B78" s="11"/>
      <c r="C78" s="11"/>
      <c r="D78" s="11"/>
      <c r="E78" s="11"/>
      <c r="F78" s="11"/>
      <c r="G78" s="11"/>
      <c r="H78" s="11"/>
      <c r="I78" s="5"/>
      <c r="J78" s="5"/>
      <c r="K78" s="5"/>
      <c r="L78" s="5"/>
      <c r="M78" s="5"/>
      <c r="N78" s="5"/>
      <c r="O78" s="5"/>
      <c r="P78" s="5"/>
      <c r="Q78" s="5"/>
      <c r="R78" s="5"/>
    </row>
    <row collapsed="false" customFormat="false" customHeight="true" hidden="false" ht="12.75" outlineLevel="0" r="79">
      <c r="A79" s="11"/>
      <c r="B79" s="11"/>
      <c r="C79" s="11"/>
      <c r="D79" s="11"/>
      <c r="E79" s="11"/>
      <c r="F79" s="11"/>
      <c r="G79" s="11"/>
      <c r="H79" s="11"/>
      <c r="I79" s="5"/>
      <c r="J79" s="5"/>
      <c r="K79" s="5"/>
      <c r="L79" s="5"/>
      <c r="M79" s="5"/>
      <c r="N79" s="5"/>
      <c r="O79" s="5"/>
      <c r="P79" s="5"/>
      <c r="Q79" s="5"/>
      <c r="R79" s="5"/>
    </row>
    <row collapsed="false" customFormat="false" customHeight="true" hidden="false" ht="12.75" outlineLevel="0" r="80">
      <c r="A80" s="11"/>
      <c r="B80" s="11"/>
      <c r="C80" s="11"/>
      <c r="D80" s="11"/>
      <c r="E80" s="11"/>
      <c r="F80" s="11"/>
      <c r="G80" s="11"/>
      <c r="H80" s="11"/>
      <c r="I80" s="5"/>
      <c r="J80" s="5"/>
      <c r="K80" s="5"/>
      <c r="L80" s="5"/>
      <c r="M80" s="5"/>
      <c r="N80" s="5"/>
      <c r="O80" s="5"/>
      <c r="P80" s="5"/>
      <c r="Q80" s="5"/>
      <c r="R80" s="5"/>
    </row>
    <row collapsed="false" customFormat="false" customHeight="true" hidden="false" ht="12.75" outlineLevel="0" r="81">
      <c r="A81" s="11"/>
      <c r="B81" s="11"/>
      <c r="C81" s="11"/>
      <c r="D81" s="11"/>
      <c r="E81" s="11"/>
      <c r="F81" s="11"/>
      <c r="G81" s="11"/>
      <c r="H81" s="11"/>
      <c r="I81" s="5"/>
      <c r="J81" s="5"/>
      <c r="K81" s="5"/>
      <c r="L81" s="5"/>
      <c r="M81" s="5"/>
      <c r="N81" s="5"/>
      <c r="O81" s="5"/>
      <c r="P81" s="5"/>
      <c r="Q81" s="5"/>
      <c r="R81" s="5"/>
    </row>
    <row collapsed="false" customFormat="false" customHeight="true" hidden="false" ht="12.75" outlineLevel="0" r="82">
      <c r="A82" s="11"/>
      <c r="B82" s="11"/>
      <c r="C82" s="11"/>
      <c r="D82" s="11"/>
      <c r="E82" s="11"/>
      <c r="F82" s="11"/>
      <c r="G82" s="11"/>
      <c r="H82" s="11"/>
      <c r="I82" s="5"/>
      <c r="J82" s="5"/>
      <c r="K82" s="5"/>
      <c r="L82" s="5"/>
      <c r="M82" s="5"/>
      <c r="N82" s="5"/>
      <c r="O82" s="5"/>
      <c r="P82" s="5"/>
      <c r="Q82" s="5"/>
      <c r="R82" s="5"/>
    </row>
    <row collapsed="false" customFormat="false" customHeight="true" hidden="false" ht="12.75" outlineLevel="0" r="83">
      <c r="A83" s="11"/>
      <c r="B83" s="11"/>
      <c r="C83" s="11"/>
      <c r="D83" s="11"/>
      <c r="E83" s="11"/>
      <c r="F83" s="11"/>
      <c r="G83" s="11"/>
      <c r="H83" s="11"/>
      <c r="I83" s="5"/>
      <c r="J83" s="5"/>
      <c r="K83" s="5"/>
      <c r="L83" s="5"/>
      <c r="M83" s="5"/>
      <c r="N83" s="5"/>
      <c r="O83" s="5"/>
      <c r="P83" s="5"/>
      <c r="Q83" s="5"/>
      <c r="R83" s="5"/>
    </row>
    <row collapsed="false" customFormat="false" customHeight="true" hidden="false" ht="12.75" outlineLevel="0" r="84">
      <c r="A84" s="11"/>
      <c r="B84" s="11"/>
      <c r="C84" s="11"/>
      <c r="D84" s="11"/>
      <c r="E84" s="11"/>
      <c r="F84" s="11"/>
      <c r="G84" s="11"/>
      <c r="H84" s="11"/>
      <c r="I84" s="5"/>
      <c r="J84" s="5"/>
      <c r="K84" s="5"/>
      <c r="L84" s="5"/>
      <c r="M84" s="5"/>
      <c r="N84" s="5"/>
      <c r="O84" s="5"/>
      <c r="P84" s="5"/>
      <c r="Q84" s="5"/>
      <c r="R84" s="5"/>
    </row>
    <row collapsed="false" customFormat="true" customHeight="true" hidden="false" ht="12.75" outlineLevel="0" r="85" s="5">
      <c r="A85" s="10"/>
      <c r="B85" s="10"/>
      <c r="C85" s="10"/>
      <c r="D85" s="10"/>
      <c r="E85" s="10"/>
      <c r="F85" s="10"/>
      <c r="G85" s="10"/>
      <c r="H85" s="10"/>
    </row>
    <row collapsed="false" customFormat="true" customHeight="true" hidden="false" ht="12.75" outlineLevel="0" r="86" s="5">
      <c r="A86" s="10"/>
      <c r="B86" s="10"/>
      <c r="C86" s="10"/>
      <c r="D86" s="10"/>
      <c r="E86" s="10"/>
      <c r="F86" s="10"/>
      <c r="G86" s="10"/>
      <c r="H86" s="10"/>
    </row>
    <row collapsed="false" customFormat="true" customHeight="true" hidden="false" ht="12.75" outlineLevel="0" r="87" s="5">
      <c r="A87" s="10"/>
      <c r="B87" s="10"/>
      <c r="C87" s="10"/>
      <c r="D87" s="10"/>
      <c r="E87" s="10"/>
      <c r="F87" s="10"/>
      <c r="G87" s="10"/>
      <c r="H87" s="10"/>
    </row>
    <row collapsed="false" customFormat="true" customHeight="true" hidden="false" ht="12.75" outlineLevel="0" r="88" s="5">
      <c r="A88" s="10"/>
      <c r="B88" s="10"/>
      <c r="C88" s="10"/>
      <c r="D88" s="10"/>
      <c r="E88" s="10"/>
      <c r="F88" s="10"/>
      <c r="G88" s="10"/>
      <c r="H88" s="10"/>
    </row>
    <row collapsed="false" customFormat="true" customHeight="true" hidden="false" ht="12.75" outlineLevel="0" r="89" s="5">
      <c r="A89" s="10"/>
      <c r="B89" s="10"/>
      <c r="C89" s="10"/>
      <c r="D89" s="10"/>
      <c r="E89" s="10"/>
      <c r="F89" s="10"/>
      <c r="G89" s="10"/>
      <c r="H89" s="10"/>
    </row>
    <row collapsed="false" customFormat="true" customHeight="true" hidden="false" ht="12.75" outlineLevel="0" r="90" s="5">
      <c r="A90" s="10"/>
      <c r="B90" s="10"/>
      <c r="C90" s="10"/>
      <c r="D90" s="10"/>
      <c r="E90" s="10"/>
      <c r="F90" s="10"/>
      <c r="G90" s="10"/>
      <c r="H90" s="10"/>
    </row>
    <row collapsed="false" customFormat="true" customHeight="true" hidden="false" ht="12.75" outlineLevel="0" r="91" s="5">
      <c r="A91" s="10"/>
      <c r="B91" s="10"/>
      <c r="C91" s="10"/>
      <c r="D91" s="10"/>
      <c r="E91" s="10"/>
      <c r="F91" s="10"/>
      <c r="G91" s="10"/>
      <c r="H91" s="10"/>
    </row>
    <row collapsed="false" customFormat="true" customHeight="true" hidden="false" ht="12.75" outlineLevel="0" r="92" s="5">
      <c r="A92" s="10"/>
      <c r="B92" s="10"/>
      <c r="C92" s="10"/>
      <c r="D92" s="10"/>
      <c r="E92" s="10"/>
      <c r="F92" s="10"/>
      <c r="G92" s="10"/>
      <c r="H92" s="10"/>
    </row>
    <row collapsed="false" customFormat="true" customHeight="true" hidden="false" ht="12.75" outlineLevel="0" r="93" s="5">
      <c r="A93" s="10"/>
      <c r="B93" s="10"/>
      <c r="C93" s="10"/>
      <c r="D93" s="10"/>
      <c r="E93" s="10"/>
      <c r="F93" s="10"/>
      <c r="G93" s="10"/>
      <c r="H93" s="10"/>
    </row>
    <row collapsed="false" customFormat="true" customHeight="true" hidden="false" ht="12.75" outlineLevel="0" r="94" s="5">
      <c r="A94" s="10"/>
      <c r="B94" s="10"/>
      <c r="C94" s="10"/>
      <c r="D94" s="10"/>
      <c r="E94" s="10"/>
      <c r="F94" s="10"/>
      <c r="G94" s="10"/>
      <c r="H94" s="10"/>
    </row>
    <row collapsed="false" customFormat="true" customHeight="true" hidden="false" ht="12.75" outlineLevel="0" r="95" s="5">
      <c r="A95" s="10"/>
      <c r="B95" s="10"/>
      <c r="C95" s="10"/>
      <c r="D95" s="10"/>
      <c r="E95" s="10"/>
      <c r="F95" s="10"/>
      <c r="G95" s="10"/>
      <c r="H95" s="10"/>
    </row>
    <row collapsed="false" customFormat="true" customHeight="true" hidden="false" ht="12.75" outlineLevel="0" r="96" s="5">
      <c r="A96" s="10"/>
      <c r="B96" s="10"/>
      <c r="C96" s="10"/>
      <c r="D96" s="10"/>
      <c r="E96" s="10"/>
      <c r="F96" s="10"/>
      <c r="G96" s="10"/>
      <c r="H96" s="10"/>
    </row>
    <row collapsed="false" customFormat="true" customHeight="true" hidden="false" ht="12.75" outlineLevel="0" r="97" s="5">
      <c r="A97" s="10"/>
      <c r="B97" s="10"/>
      <c r="C97" s="10"/>
      <c r="D97" s="10"/>
      <c r="E97" s="10"/>
      <c r="F97" s="10"/>
      <c r="G97" s="10"/>
      <c r="H97" s="10"/>
    </row>
    <row collapsed="false" customFormat="true" customHeight="true" hidden="false" ht="12.75" outlineLevel="0" r="98" s="5">
      <c r="A98" s="10"/>
      <c r="B98" s="10"/>
      <c r="C98" s="10"/>
      <c r="D98" s="10"/>
      <c r="E98" s="10"/>
      <c r="F98" s="10"/>
      <c r="G98" s="10"/>
      <c r="H98" s="10"/>
    </row>
    <row collapsed="false" customFormat="true" customHeight="true" hidden="false" ht="12.75" outlineLevel="0" r="99" s="5">
      <c r="A99" s="10"/>
      <c r="B99" s="10"/>
      <c r="C99" s="10"/>
      <c r="D99" s="10"/>
      <c r="E99" s="10"/>
      <c r="F99" s="10"/>
      <c r="G99" s="10"/>
      <c r="H99" s="10"/>
    </row>
    <row collapsed="false" customFormat="true" customHeight="true" hidden="false" ht="12.75" outlineLevel="0" r="100" s="5">
      <c r="A100" s="10"/>
      <c r="B100" s="10"/>
      <c r="C100" s="10"/>
      <c r="D100" s="10"/>
      <c r="E100" s="10"/>
      <c r="F100" s="10"/>
      <c r="G100" s="10"/>
      <c r="H100" s="10"/>
    </row>
    <row collapsed="false" customFormat="true" customHeight="true" hidden="false" ht="12.75" outlineLevel="0" r="101" s="5">
      <c r="A101" s="10"/>
      <c r="B101" s="10"/>
      <c r="C101" s="10"/>
      <c r="D101" s="10"/>
      <c r="E101" s="10"/>
      <c r="F101" s="10"/>
      <c r="G101" s="10"/>
      <c r="H101" s="10"/>
    </row>
    <row collapsed="false" customFormat="true" customHeight="true" hidden="false" ht="12.75" outlineLevel="0" r="102" s="5">
      <c r="A102" s="10"/>
      <c r="B102" s="10"/>
      <c r="C102" s="10"/>
      <c r="D102" s="10"/>
      <c r="E102" s="10"/>
      <c r="F102" s="10"/>
      <c r="G102" s="10"/>
      <c r="H102" s="10"/>
    </row>
    <row collapsed="false" customFormat="true" customHeight="true" hidden="false" ht="12.75" outlineLevel="0" r="103" s="5">
      <c r="A103" s="10"/>
      <c r="B103" s="10"/>
      <c r="C103" s="10"/>
      <c r="D103" s="10"/>
      <c r="E103" s="10"/>
      <c r="F103" s="10"/>
      <c r="G103" s="10"/>
      <c r="H103" s="10"/>
    </row>
    <row collapsed="false" customFormat="true" customHeight="true" hidden="false" ht="12.75" outlineLevel="0" r="104" s="5">
      <c r="A104" s="10"/>
      <c r="B104" s="10"/>
      <c r="C104" s="10"/>
      <c r="D104" s="10"/>
      <c r="E104" s="10"/>
      <c r="F104" s="10"/>
      <c r="G104" s="10"/>
      <c r="H104" s="10"/>
    </row>
    <row collapsed="false" customFormat="true" customHeight="true" hidden="false" ht="12.75" outlineLevel="0" r="105" s="5">
      <c r="A105" s="10"/>
      <c r="B105" s="10"/>
      <c r="C105" s="10"/>
      <c r="D105" s="10"/>
      <c r="E105" s="10"/>
      <c r="F105" s="10"/>
      <c r="G105" s="10"/>
      <c r="H105" s="10"/>
    </row>
    <row collapsed="false" customFormat="true" customHeight="true" hidden="false" ht="12.75" outlineLevel="0" r="106" s="5">
      <c r="A106" s="10"/>
      <c r="B106" s="10"/>
      <c r="C106" s="10"/>
      <c r="D106" s="10"/>
      <c r="E106" s="10"/>
      <c r="F106" s="10"/>
      <c r="G106" s="10"/>
      <c r="H106" s="10"/>
    </row>
    <row collapsed="false" customFormat="true" customHeight="true" hidden="false" ht="12.75" outlineLevel="0" r="107" s="5">
      <c r="A107" s="10"/>
      <c r="B107" s="10"/>
      <c r="C107" s="10"/>
      <c r="D107" s="10"/>
      <c r="E107" s="10"/>
      <c r="F107" s="10"/>
      <c r="G107" s="10"/>
      <c r="H107" s="10"/>
    </row>
    <row collapsed="false" customFormat="true" customHeight="true" hidden="false" ht="12.75" outlineLevel="0" r="108" s="5">
      <c r="A108" s="10"/>
      <c r="B108" s="10"/>
      <c r="C108" s="10"/>
      <c r="D108" s="10"/>
      <c r="E108" s="10"/>
      <c r="F108" s="10"/>
      <c r="G108" s="10"/>
      <c r="H108" s="10"/>
    </row>
    <row collapsed="false" customFormat="true" customHeight="true" hidden="false" ht="12.75" outlineLevel="0" r="109" s="5">
      <c r="A109" s="10"/>
      <c r="B109" s="10"/>
      <c r="C109" s="10"/>
      <c r="D109" s="10"/>
      <c r="E109" s="10"/>
      <c r="F109" s="10"/>
      <c r="G109" s="10"/>
      <c r="H109" s="10"/>
    </row>
    <row collapsed="false" customFormat="true" customHeight="true" hidden="false" ht="12.75" outlineLevel="0" r="110" s="5">
      <c r="A110" s="10"/>
      <c r="B110" s="10"/>
      <c r="C110" s="10"/>
      <c r="D110" s="10"/>
      <c r="E110" s="10"/>
      <c r="F110" s="10"/>
      <c r="G110" s="10"/>
      <c r="H110" s="10"/>
    </row>
    <row collapsed="false" customFormat="true" customHeight="true" hidden="false" ht="12.75" outlineLevel="0" r="111" s="5">
      <c r="A111" s="10"/>
      <c r="B111" s="10"/>
      <c r="C111" s="10"/>
      <c r="D111" s="10"/>
      <c r="E111" s="10"/>
      <c r="F111" s="10"/>
      <c r="G111" s="10"/>
      <c r="H111" s="10"/>
    </row>
    <row collapsed="false" customFormat="true" customHeight="true" hidden="false" ht="12.75" outlineLevel="0" r="112" s="5">
      <c r="A112" s="10"/>
      <c r="B112" s="10"/>
      <c r="C112" s="10"/>
      <c r="D112" s="10"/>
      <c r="E112" s="10"/>
      <c r="F112" s="10"/>
      <c r="G112" s="10"/>
      <c r="H112" s="10"/>
    </row>
    <row collapsed="false" customFormat="true" customHeight="true" hidden="false" ht="12.75" outlineLevel="0" r="113" s="5">
      <c r="A113" s="10"/>
      <c r="B113" s="10"/>
      <c r="C113" s="10"/>
      <c r="D113" s="10"/>
      <c r="E113" s="10"/>
      <c r="F113" s="10"/>
      <c r="G113" s="10"/>
      <c r="H113" s="10"/>
    </row>
    <row collapsed="false" customFormat="true" customHeight="true" hidden="false" ht="12.75" outlineLevel="0" r="114" s="5">
      <c r="A114" s="10"/>
      <c r="B114" s="10"/>
      <c r="C114" s="10"/>
      <c r="D114" s="10"/>
      <c r="E114" s="10"/>
      <c r="F114" s="10"/>
      <c r="G114" s="10"/>
      <c r="H114" s="10"/>
    </row>
    <row collapsed="false" customFormat="true" customHeight="true" hidden="false" ht="12.75" outlineLevel="0" r="115" s="5">
      <c r="A115" s="10"/>
      <c r="B115" s="10"/>
      <c r="C115" s="10"/>
      <c r="D115" s="10"/>
      <c r="E115" s="10"/>
      <c r="F115" s="10"/>
      <c r="G115" s="10"/>
      <c r="H115" s="10"/>
    </row>
    <row collapsed="false" customFormat="true" customHeight="true" hidden="false" ht="12.75" outlineLevel="0" r="116" s="5">
      <c r="A116" s="10"/>
      <c r="B116" s="10"/>
      <c r="C116" s="10"/>
      <c r="D116" s="10"/>
      <c r="E116" s="10"/>
      <c r="F116" s="10"/>
      <c r="G116" s="10"/>
      <c r="H116" s="10"/>
    </row>
    <row collapsed="false" customFormat="true" customHeight="true" hidden="false" ht="12.75" outlineLevel="0" r="117" s="5">
      <c r="A117" s="10"/>
      <c r="B117" s="10"/>
      <c r="C117" s="10"/>
      <c r="D117" s="10"/>
      <c r="E117" s="10"/>
      <c r="F117" s="10"/>
      <c r="G117" s="10"/>
      <c r="H117" s="10"/>
    </row>
    <row collapsed="false" customFormat="true" customHeight="true" hidden="false" ht="12.75" outlineLevel="0" r="118" s="5">
      <c r="A118" s="10"/>
      <c r="B118" s="10"/>
      <c r="C118" s="10"/>
      <c r="D118" s="10"/>
      <c r="E118" s="10"/>
      <c r="F118" s="10"/>
      <c r="G118" s="10"/>
      <c r="H118" s="10"/>
    </row>
    <row collapsed="false" customFormat="true" customHeight="true" hidden="false" ht="12.75" outlineLevel="0" r="119" s="5">
      <c r="A119" s="10"/>
      <c r="B119" s="10"/>
      <c r="C119" s="10"/>
      <c r="D119" s="10"/>
      <c r="E119" s="10"/>
      <c r="F119" s="10"/>
      <c r="G119" s="10"/>
      <c r="H119" s="10"/>
    </row>
    <row collapsed="false" customFormat="true" customHeight="true" hidden="false" ht="12.75" outlineLevel="0" r="120" s="5">
      <c r="A120" s="10"/>
      <c r="B120" s="10"/>
      <c r="C120" s="10"/>
      <c r="D120" s="10"/>
      <c r="E120" s="10"/>
      <c r="F120" s="10"/>
      <c r="G120" s="10"/>
      <c r="H120" s="10"/>
    </row>
    <row collapsed="false" customFormat="true" customHeight="true" hidden="false" ht="12.75" outlineLevel="0" r="121" s="5">
      <c r="A121" s="10"/>
      <c r="B121" s="10"/>
      <c r="C121" s="10"/>
      <c r="D121" s="10"/>
      <c r="E121" s="10"/>
      <c r="F121" s="10"/>
      <c r="G121" s="10"/>
      <c r="H121" s="10"/>
    </row>
    <row collapsed="false" customFormat="true" customHeight="true" hidden="false" ht="12.75" outlineLevel="0" r="122" s="5">
      <c r="A122" s="10"/>
      <c r="B122" s="10"/>
      <c r="C122" s="10"/>
      <c r="D122" s="10"/>
      <c r="E122" s="10"/>
      <c r="F122" s="10"/>
      <c r="G122" s="10"/>
      <c r="H122" s="10"/>
    </row>
    <row collapsed="false" customFormat="true" customHeight="true" hidden="false" ht="12.75" outlineLevel="0" r="123" s="5">
      <c r="A123" s="10"/>
      <c r="B123" s="10"/>
      <c r="C123" s="10"/>
      <c r="D123" s="10"/>
      <c r="E123" s="10"/>
      <c r="F123" s="10"/>
      <c r="G123" s="10"/>
      <c r="H123" s="10"/>
    </row>
    <row collapsed="false" customFormat="true" customHeight="true" hidden="false" ht="12.75" outlineLevel="0" r="124" s="5">
      <c r="A124" s="10"/>
      <c r="B124" s="10"/>
      <c r="C124" s="10"/>
      <c r="D124" s="10"/>
      <c r="E124" s="10"/>
      <c r="F124" s="10"/>
      <c r="G124" s="10"/>
      <c r="H124" s="10"/>
    </row>
    <row collapsed="false" customFormat="true" customHeight="true" hidden="false" ht="12.75" outlineLevel="0" r="125" s="5">
      <c r="A125" s="10"/>
      <c r="B125" s="10"/>
      <c r="C125" s="10"/>
      <c r="D125" s="10"/>
      <c r="E125" s="10"/>
      <c r="F125" s="10"/>
      <c r="G125" s="10"/>
      <c r="H125" s="10"/>
    </row>
    <row collapsed="false" customFormat="true" customHeight="true" hidden="false" ht="12.75" outlineLevel="0" r="126" s="5">
      <c r="A126" s="10"/>
      <c r="B126" s="10"/>
      <c r="C126" s="10"/>
      <c r="D126" s="10"/>
      <c r="E126" s="10"/>
      <c r="F126" s="10"/>
      <c r="G126" s="10"/>
      <c r="H126" s="10"/>
    </row>
    <row collapsed="false" customFormat="true" customHeight="true" hidden="false" ht="12.75" outlineLevel="0" r="127" s="5">
      <c r="A127" s="10"/>
      <c r="B127" s="10"/>
      <c r="C127" s="10"/>
      <c r="D127" s="10"/>
      <c r="E127" s="10"/>
      <c r="F127" s="10"/>
      <c r="G127" s="10"/>
      <c r="H127" s="10"/>
    </row>
    <row collapsed="false" customFormat="true" customHeight="true" hidden="false" ht="12.75" outlineLevel="0" r="128" s="5">
      <c r="A128" s="10"/>
      <c r="B128" s="10"/>
      <c r="C128" s="10"/>
      <c r="D128" s="10"/>
      <c r="E128" s="10"/>
      <c r="F128" s="10"/>
      <c r="G128" s="10"/>
      <c r="H128" s="10"/>
    </row>
    <row collapsed="false" customFormat="true" customHeight="true" hidden="false" ht="12.75" outlineLevel="0" r="129" s="5">
      <c r="A129" s="10"/>
      <c r="B129" s="10"/>
      <c r="C129" s="10"/>
      <c r="D129" s="10"/>
      <c r="E129" s="10"/>
      <c r="F129" s="10"/>
      <c r="G129" s="10"/>
      <c r="H129" s="10"/>
    </row>
    <row collapsed="false" customFormat="true" customHeight="true" hidden="false" ht="12.75" outlineLevel="0" r="130" s="5">
      <c r="A130" s="10"/>
      <c r="B130" s="10"/>
      <c r="C130" s="10"/>
      <c r="D130" s="10"/>
      <c r="E130" s="10"/>
      <c r="F130" s="10"/>
      <c r="G130" s="10"/>
      <c r="H130" s="10"/>
    </row>
    <row collapsed="false" customFormat="true" customHeight="true" hidden="false" ht="12.75" outlineLevel="0" r="131" s="5">
      <c r="A131" s="10"/>
      <c r="B131" s="10"/>
      <c r="C131" s="10"/>
      <c r="D131" s="10"/>
      <c r="E131" s="10"/>
      <c r="F131" s="10"/>
      <c r="G131" s="10"/>
      <c r="H131" s="10"/>
    </row>
    <row collapsed="false" customFormat="true" customHeight="true" hidden="false" ht="12.75" outlineLevel="0" r="132" s="5">
      <c r="A132" s="10"/>
      <c r="B132" s="10"/>
      <c r="C132" s="10"/>
      <c r="D132" s="10"/>
      <c r="E132" s="10"/>
      <c r="F132" s="10"/>
      <c r="G132" s="10"/>
      <c r="H132" s="10"/>
    </row>
    <row collapsed="false" customFormat="true" customHeight="true" hidden="false" ht="12.75" outlineLevel="0" r="133" s="5">
      <c r="A133" s="10"/>
      <c r="B133" s="10"/>
      <c r="C133" s="10"/>
      <c r="D133" s="10"/>
      <c r="E133" s="10"/>
      <c r="F133" s="10"/>
      <c r="G133" s="10"/>
      <c r="H133" s="10"/>
    </row>
    <row collapsed="false" customFormat="true" customHeight="true" hidden="false" ht="12.75" outlineLevel="0" r="134" s="5">
      <c r="A134" s="10"/>
      <c r="B134" s="10"/>
      <c r="C134" s="10"/>
      <c r="D134" s="10"/>
      <c r="E134" s="10"/>
      <c r="F134" s="10"/>
      <c r="G134" s="10"/>
      <c r="H134" s="10"/>
    </row>
    <row collapsed="false" customFormat="true" customHeight="true" hidden="false" ht="12.75" outlineLevel="0" r="135" s="5">
      <c r="A135" s="10"/>
      <c r="B135" s="10"/>
      <c r="C135" s="10"/>
      <c r="D135" s="10"/>
      <c r="E135" s="10"/>
      <c r="F135" s="10"/>
      <c r="G135" s="10"/>
      <c r="H135" s="10"/>
    </row>
    <row collapsed="false" customFormat="true" customHeight="true" hidden="false" ht="12.75" outlineLevel="0" r="136" s="5">
      <c r="A136" s="10"/>
      <c r="B136" s="10"/>
      <c r="C136" s="10"/>
      <c r="D136" s="10"/>
      <c r="E136" s="10"/>
      <c r="F136" s="10"/>
      <c r="G136" s="10"/>
      <c r="H136" s="10"/>
    </row>
    <row collapsed="false" customFormat="true" customHeight="true" hidden="false" ht="12.75" outlineLevel="0" r="137" s="5">
      <c r="A137" s="10"/>
      <c r="B137" s="10"/>
      <c r="C137" s="10"/>
      <c r="D137" s="10"/>
      <c r="E137" s="10"/>
      <c r="F137" s="10"/>
      <c r="G137" s="10"/>
      <c r="H137" s="10"/>
    </row>
    <row collapsed="false" customFormat="false" customHeight="true" hidden="false" ht="12.75" outlineLevel="0" r="138">
      <c r="A138" s="10"/>
      <c r="B138" s="10"/>
      <c r="C138" s="10"/>
      <c r="D138" s="10"/>
      <c r="E138" s="10"/>
      <c r="F138" s="10"/>
      <c r="G138" s="10"/>
      <c r="H138" s="10"/>
      <c r="I138" s="52"/>
    </row>
    <row collapsed="false" customFormat="false" customHeight="true" hidden="false" ht="12.75" outlineLevel="0" r="139">
      <c r="A139" s="10"/>
      <c r="B139" s="10"/>
      <c r="C139" s="10"/>
      <c r="D139" s="10"/>
      <c r="E139" s="10"/>
      <c r="F139" s="10"/>
      <c r="G139" s="10"/>
      <c r="H139" s="10"/>
      <c r="I139" s="52"/>
    </row>
    <row collapsed="false" customFormat="false" customHeight="true" hidden="false" ht="12.75" outlineLevel="0" r="140">
      <c r="A140" s="10"/>
      <c r="B140" s="10"/>
      <c r="C140" s="10"/>
      <c r="D140" s="10"/>
      <c r="E140" s="10"/>
      <c r="F140" s="10"/>
      <c r="G140" s="10"/>
      <c r="H140" s="10"/>
      <c r="I140" s="52"/>
    </row>
    <row collapsed="false" customFormat="false" customHeight="true" hidden="false" ht="12.75" outlineLevel="0" r="141">
      <c r="A141" s="10"/>
      <c r="B141" s="10"/>
      <c r="C141" s="10"/>
      <c r="D141" s="10"/>
      <c r="E141" s="10"/>
      <c r="F141" s="10"/>
      <c r="G141" s="10"/>
      <c r="H141" s="10"/>
      <c r="I141" s="52"/>
    </row>
    <row collapsed="false" customFormat="false" customHeight="true" hidden="false" ht="12.75" outlineLevel="0" r="142">
      <c r="A142" s="10"/>
      <c r="B142" s="10"/>
      <c r="C142" s="10"/>
      <c r="D142" s="10"/>
      <c r="E142" s="10"/>
      <c r="F142" s="10"/>
      <c r="G142" s="10"/>
      <c r="H142" s="10"/>
      <c r="I142" s="52"/>
    </row>
    <row collapsed="false" customFormat="false" customHeight="true" hidden="false" ht="8.1" outlineLevel="0" r="143">
      <c r="A143" s="10"/>
      <c r="B143" s="10"/>
      <c r="C143" s="10"/>
      <c r="D143" s="10"/>
      <c r="E143" s="10"/>
      <c r="F143" s="10"/>
      <c r="G143" s="10"/>
      <c r="H143" s="10"/>
      <c r="I143" s="52"/>
    </row>
    <row collapsed="false" customFormat="false" customHeight="true" hidden="false" ht="81" outlineLevel="0" r="144">
      <c r="A144" s="10"/>
      <c r="B144" s="10"/>
      <c r="C144" s="10"/>
      <c r="D144" s="10"/>
      <c r="E144" s="10"/>
      <c r="F144" s="10"/>
      <c r="G144" s="10"/>
      <c r="H144" s="10"/>
      <c r="I144" s="52"/>
    </row>
    <row collapsed="false" customFormat="false" customHeight="true" hidden="false" ht="3.75" outlineLevel="0" r="145">
      <c r="A145" s="10"/>
      <c r="B145" s="10"/>
      <c r="C145" s="10"/>
      <c r="D145" s="10"/>
      <c r="E145" s="10"/>
      <c r="F145" s="10"/>
      <c r="G145" s="10"/>
      <c r="H145" s="10"/>
      <c r="I145" s="4"/>
    </row>
    <row collapsed="false" customFormat="false" customHeight="true" hidden="false" ht="3.75" outlineLevel="0" r="146">
      <c r="I146" s="4"/>
      <c r="J146" s="5"/>
    </row>
    <row collapsed="false" customFormat="true" customHeight="true" hidden="false" ht="3.75" outlineLevel="0" r="147" s="5">
      <c r="A147" s="10"/>
      <c r="B147" s="10"/>
      <c r="C147" s="10"/>
      <c r="D147" s="10"/>
      <c r="E147" s="10"/>
      <c r="F147" s="10"/>
      <c r="G147" s="10"/>
      <c r="H147" s="10"/>
      <c r="I147" s="8"/>
      <c r="J147" s="9"/>
    </row>
    <row collapsed="false" customFormat="false" customHeight="true" hidden="false" ht="12.75" outlineLevel="0" r="148">
      <c r="I148" s="4"/>
      <c r="J148" s="5"/>
    </row>
    <row collapsed="false" customFormat="false" customHeight="true" hidden="false" ht="12.75" outlineLevel="0" r="150">
      <c r="I150" s="92"/>
      <c r="J150" s="92"/>
    </row>
    <row collapsed="false" customFormat="false" customHeight="true" hidden="false" ht="12.75" outlineLevel="0" r="151">
      <c r="I151" s="92"/>
      <c r="J151" s="92"/>
    </row>
    <row collapsed="false" customFormat="false" customHeight="true" hidden="false" ht="12.75" outlineLevel="0" r="152">
      <c r="I152" s="92"/>
      <c r="J152" s="92"/>
    </row>
    <row collapsed="false" customFormat="false" customHeight="true" hidden="false" ht="12.75" outlineLevel="0" r="153">
      <c r="I153" s="92"/>
      <c r="J153" s="92"/>
    </row>
    <row collapsed="false" customFormat="false" customHeight="true" hidden="false" ht="12.75" outlineLevel="0" r="154">
      <c r="I154" s="92"/>
      <c r="J154" s="92"/>
    </row>
    <row collapsed="false" customFormat="false" customHeight="true" hidden="false" ht="12.75" outlineLevel="0" r="155">
      <c r="I155" s="92"/>
      <c r="J155" s="92"/>
    </row>
    <row collapsed="false" customFormat="false" customHeight="true" hidden="false" ht="12.75" outlineLevel="0" r="156">
      <c r="I156" s="92"/>
      <c r="J156" s="92"/>
    </row>
    <row collapsed="false" customFormat="false" customHeight="true" hidden="false" ht="12.75" outlineLevel="0" r="157">
      <c r="I157" s="92"/>
      <c r="J157" s="92"/>
    </row>
    <row collapsed="false" customFormat="false" customHeight="true" hidden="false" ht="12.75" outlineLevel="0" r="158">
      <c r="I158" s="92"/>
      <c r="J158" s="92"/>
    </row>
    <row collapsed="false" customFormat="false" customHeight="true" hidden="false" ht="12.75" outlineLevel="0" r="159">
      <c r="I159" s="92"/>
      <c r="J159" s="92"/>
    </row>
    <row collapsed="false" customFormat="false" customHeight="true" hidden="false" ht="12.75" outlineLevel="0" r="170">
      <c r="I170" s="92"/>
    </row>
    <row collapsed="false" customFormat="false" customHeight="true" hidden="false" ht="12.75" outlineLevel="0" r="174">
      <c r="I174" s="93"/>
    </row>
    <row collapsed="false" customFormat="false" customHeight="true" hidden="false" ht="12.75" outlineLevel="0" r="175">
      <c r="I175" s="4" t="s">
        <v>77</v>
      </c>
    </row>
    <row collapsed="false" customFormat="false" customHeight="true" hidden="false" ht="12.75" outlineLevel="0" r="176">
      <c r="I176" s="47"/>
    </row>
    <row collapsed="false" customFormat="false" customHeight="true" hidden="false" ht="12.75" outlineLevel="0" r="177">
      <c r="I177" s="8"/>
    </row>
  </sheetData>
  <mergeCells count="31">
    <mergeCell ref="D5:G6"/>
    <mergeCell ref="C8:H8"/>
    <mergeCell ref="A12:B12"/>
    <mergeCell ref="G12:H12"/>
    <mergeCell ref="A13:B13"/>
    <mergeCell ref="G13:H13"/>
    <mergeCell ref="A14:B14"/>
    <mergeCell ref="G14:H14"/>
    <mergeCell ref="A16:B16"/>
    <mergeCell ref="A17:B17"/>
    <mergeCell ref="G17:H17"/>
    <mergeCell ref="A18:B18"/>
    <mergeCell ref="G18:H18"/>
    <mergeCell ref="A19:B19"/>
    <mergeCell ref="G19:H19"/>
    <mergeCell ref="A20:B20"/>
    <mergeCell ref="G20:H20"/>
    <mergeCell ref="G21:H21"/>
    <mergeCell ref="A25:B25"/>
    <mergeCell ref="D28:E28"/>
    <mergeCell ref="D29:E29"/>
    <mergeCell ref="D30:E30"/>
    <mergeCell ref="D31:E31"/>
    <mergeCell ref="D32:E32"/>
    <mergeCell ref="D33:E33"/>
    <mergeCell ref="A34:D34"/>
    <mergeCell ref="B36:H36"/>
    <mergeCell ref="C46:H47"/>
    <mergeCell ref="C49:H51"/>
    <mergeCell ref="C53:H55"/>
    <mergeCell ref="C57:H59"/>
  </mergeCells>
  <dataValidations count="1">
    <dataValidation allowBlank="true" operator="between" showDropDown="false" showErrorMessage="true" showInputMessage="true" sqref="C16" type="list">
      <formula1>$J$17:$J$28</formula1>
      <formula2>0</formula2>
    </dataValidation>
  </dataValidation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P6553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K4" activeCellId="0" pane="topLeft" sqref="K4"/>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10.1428571428571"/>
    <col collapsed="false" hidden="false" max="11" min="11" style="0" width="72.2857142857143"/>
    <col collapsed="false" hidden="false" max="12" min="12" style="0" width="67.8571428571429"/>
    <col collapsed="false" hidden="false" max="13" min="13" style="0" width="45.4183673469388"/>
    <col collapsed="false" hidden="false" max="17" min="14" style="0" width="8.72959183673469"/>
    <col collapsed="false" hidden="false" max="18" min="18" style="0" width="17.2857142857143"/>
    <col collapsed="false" hidden="false" max="1025" min="19" style="0" width="8.72959183673469"/>
  </cols>
  <sheetData>
    <row collapsed="false" customFormat="false" customHeight="false" hidden="false" ht="12.75" outlineLevel="0" r="1">
      <c r="A1" s="0" t="s">
        <v>79</v>
      </c>
    </row>
    <row collapsed="false" customFormat="false" customHeight="false" hidden="false" ht="15" outlineLevel="0" r="3">
      <c r="A3" s="94" t="s">
        <v>80</v>
      </c>
      <c r="B3" s="94"/>
      <c r="C3" s="94"/>
      <c r="D3" s="94"/>
      <c r="E3" s="94" t="s">
        <v>81</v>
      </c>
      <c r="F3" s="94"/>
      <c r="G3" s="94" t="s">
        <v>82</v>
      </c>
      <c r="H3" s="94" t="s">
        <v>83</v>
      </c>
      <c r="I3" s="94" t="s">
        <v>48</v>
      </c>
      <c r="J3" s="94" t="s">
        <v>49</v>
      </c>
      <c r="K3" s="94" t="s">
        <v>84</v>
      </c>
      <c r="L3" s="94" t="s">
        <v>85</v>
      </c>
      <c r="P3" s="0" t="s">
        <v>86</v>
      </c>
    </row>
    <row collapsed="false" customFormat="false" customHeight="false" hidden="false" ht="14.9" outlineLevel="0" r="4">
      <c r="A4" s="95" t="str">
        <f aca="false">'Insertion Order'!$C$18</f>
        <v>America's Home Place</v>
      </c>
      <c r="B4" s="96" t="s">
        <v>87</v>
      </c>
      <c r="C4" s="96" t="s">
        <v>88</v>
      </c>
      <c r="D4" s="96" t="s">
        <v>89</v>
      </c>
      <c r="E4" s="97" t="n">
        <v>86798895</v>
      </c>
      <c r="F4" s="95" t="s">
        <v>90</v>
      </c>
      <c r="G4" s="95" t="str">
        <f aca="false">'Insertion Order'!$D$29</f>
        <v>Adults 30 + or HHI 60k-150k or Real Estate or Young families with middle to upper income couples getting ready to retire or are retired or Homemaker or Retirement or Decorating or Lawns and garden care or Furnishing or Houseware &amp; decorations; Columbus Custom Zip Targets</v>
      </c>
      <c r="H4" s="98" t="s">
        <v>91</v>
      </c>
      <c r="I4" s="99" t="n">
        <f aca="false">'Insertion Order'!H25</f>
        <v>41564</v>
      </c>
      <c r="J4" s="99" t="n">
        <f aca="false">'Insertion Order'!H26</f>
        <v>41637</v>
      </c>
      <c r="K4" s="96" t="str">
        <f aca="false">CONCATENATE(B4,C4,E4,F4,H4)</f>
        <v>http://ad.doubleclick.net/ad/twc.collective;adid=86798895;sz=300x250</v>
      </c>
      <c r="L4" s="96" t="str">
        <f aca="false">CONCATENATE(B4,D4,E4,F4,H4)</f>
        <v>http://ad.doubleclick.net/jump/twc.collective;adid=86798895;sz=300x250</v>
      </c>
      <c r="P4" s="0" t="s">
        <v>92</v>
      </c>
    </row>
    <row collapsed="false" customFormat="false" customHeight="false" hidden="false" ht="14.9" outlineLevel="0" r="5">
      <c r="A5" s="95" t="str">
        <f aca="false">'Insertion Order'!$C$18</f>
        <v>America's Home Place</v>
      </c>
      <c r="B5" s="96" t="s">
        <v>87</v>
      </c>
      <c r="C5" s="96" t="s">
        <v>88</v>
      </c>
      <c r="D5" s="96" t="s">
        <v>89</v>
      </c>
      <c r="E5" s="97" t="n">
        <v>86799615</v>
      </c>
      <c r="F5" s="95" t="s">
        <v>90</v>
      </c>
      <c r="G5" s="95" t="str">
        <f aca="false">'Insertion Order'!$D$29</f>
        <v>Adults 30 + or HHI 60k-150k or Real Estate or Young families with middle to upper income couples getting ready to retire or are retired or Homemaker or Retirement or Decorating or Lawns and garden care or Furnishing or Houseware &amp; decorations; Columbus Custom Zip Targets</v>
      </c>
      <c r="H5" s="98" t="s">
        <v>93</v>
      </c>
      <c r="I5" s="99" t="n">
        <f aca="false">'Insertion Order'!H25</f>
        <v>41564</v>
      </c>
      <c r="J5" s="99" t="n">
        <f aca="false">'Insertion Order'!H26</f>
        <v>41637</v>
      </c>
      <c r="K5" s="96" t="str">
        <f aca="false">CONCATENATE(B5,C5,E5,F5,H5)</f>
        <v>http://ad.doubleclick.net/ad/twc.collective;adid=86799615;sz=728x90</v>
      </c>
      <c r="L5" s="96" t="str">
        <f aca="false">CONCATENATE(B5,D5,E5,F5,H5)</f>
        <v>http://ad.doubleclick.net/jump/twc.collective;adid=86799615;sz=728x90</v>
      </c>
    </row>
    <row collapsed="false" customFormat="false" customHeight="false" hidden="false" ht="14.9" outlineLevel="0" r="6">
      <c r="A6" s="95" t="str">
        <f aca="false">'Insertion Order'!$C$18</f>
        <v>America's Home Place</v>
      </c>
      <c r="B6" s="96" t="s">
        <v>87</v>
      </c>
      <c r="C6" s="96" t="s">
        <v>88</v>
      </c>
      <c r="D6" s="96" t="s">
        <v>89</v>
      </c>
      <c r="E6" s="97" t="n">
        <v>86798175</v>
      </c>
      <c r="F6" s="95" t="s">
        <v>90</v>
      </c>
      <c r="G6" s="95" t="str">
        <f aca="false">'Insertion Order'!$D$29</f>
        <v>Adults 30 + or HHI 60k-150k or Real Estate or Young families with middle to upper income couples getting ready to retire or are retired or Homemaker or Retirement or Decorating or Lawns and garden care or Furnishing or Houseware &amp; decorations; Columbus Custom Zip Targets</v>
      </c>
      <c r="H6" s="98" t="s">
        <v>94</v>
      </c>
      <c r="I6" s="99" t="n">
        <f aca="false">'Insertion Order'!H25</f>
        <v>41564</v>
      </c>
      <c r="J6" s="99" t="n">
        <f aca="false">'Insertion Order'!H26</f>
        <v>41637</v>
      </c>
      <c r="K6" s="96" t="str">
        <f aca="false">CONCATENATE(B6,C6,E6,F6,H6)</f>
        <v>http://ad.doubleclick.net/ad/twc.collective;adid=86798175;sz=160x600</v>
      </c>
      <c r="L6" s="96" t="str">
        <f aca="false">CONCATENATE(B6,D6,E6,F6,H6)</f>
        <v>http://ad.doubleclick.net/jump/twc.collective;adid=86798175;sz=160x600</v>
      </c>
      <c r="P6" s="0" t="s">
        <v>95</v>
      </c>
    </row>
    <row collapsed="false" customFormat="false" customHeight="false" hidden="false" ht="14.9" outlineLevel="0" r="7">
      <c r="A7" s="95" t="str">
        <f aca="false">'Insertion Order'!$C$18</f>
        <v>America's Home Place</v>
      </c>
      <c r="B7" s="96" t="s">
        <v>87</v>
      </c>
      <c r="C7" s="96" t="s">
        <v>88</v>
      </c>
      <c r="D7" s="96" t="s">
        <v>89</v>
      </c>
      <c r="E7" s="97" t="n">
        <v>86799135</v>
      </c>
      <c r="F7" s="95" t="s">
        <v>90</v>
      </c>
      <c r="G7" s="95" t="str">
        <f aca="false">'Insertion Order'!$D$30</f>
        <v>RON; Columbus Custom Zip Targets</v>
      </c>
      <c r="H7" s="98" t="s">
        <v>91</v>
      </c>
      <c r="I7" s="99" t="n">
        <f aca="false">'Insertion Order'!H25</f>
        <v>41564</v>
      </c>
      <c r="J7" s="99" t="n">
        <f aca="false">'Insertion Order'!H26</f>
        <v>41637</v>
      </c>
      <c r="K7" s="96" t="str">
        <f aca="false">CONCATENATE(B7,C7,E7,F7,H7)</f>
        <v>http://ad.doubleclick.net/ad/twc.collective;adid=86799135;sz=300x250</v>
      </c>
      <c r="L7" s="96" t="n">
        <f aca="false">CONCATENATE(B7,D7,E7,F7,H7)</f>
        <v>0</v>
      </c>
      <c r="P7" s="0" t="s">
        <v>96</v>
      </c>
    </row>
    <row collapsed="false" customFormat="false" customHeight="false" hidden="false" ht="14.9" outlineLevel="0" r="8">
      <c r="A8" s="95" t="str">
        <f aca="false">'Insertion Order'!$C$18</f>
        <v>America's Home Place</v>
      </c>
      <c r="B8" s="96" t="s">
        <v>87</v>
      </c>
      <c r="C8" s="96" t="s">
        <v>88</v>
      </c>
      <c r="D8" s="96" t="s">
        <v>89</v>
      </c>
      <c r="E8" s="97" t="n">
        <v>86799855</v>
      </c>
      <c r="F8" s="95" t="s">
        <v>90</v>
      </c>
      <c r="G8" s="95" t="str">
        <f aca="false">'Insertion Order'!$D$30</f>
        <v>RON; Columbus Custom Zip Targets</v>
      </c>
      <c r="H8" s="98" t="s">
        <v>93</v>
      </c>
      <c r="I8" s="99" t="n">
        <f aca="false">'Insertion Order'!H25</f>
        <v>41564</v>
      </c>
      <c r="J8" s="99" t="n">
        <f aca="false">'Insertion Order'!H26</f>
        <v>41637</v>
      </c>
      <c r="K8" s="96" t="str">
        <f aca="false">CONCATENATE(B8,C8,E8,F8,H8)</f>
        <v>http://ad.doubleclick.net/ad/twc.collective;adid=86799855;sz=728x90</v>
      </c>
      <c r="L8" s="96" t="n">
        <f aca="false">CONCATENATE(B8,D8,E8,F8,H8)</f>
        <v>0</v>
      </c>
      <c r="P8" s="0" t="s">
        <v>92</v>
      </c>
    </row>
    <row collapsed="false" customFormat="false" customHeight="false" hidden="false" ht="14.9" outlineLevel="0" r="9">
      <c r="A9" s="95" t="str">
        <f aca="false">'Insertion Order'!$C$18</f>
        <v>America's Home Place</v>
      </c>
      <c r="B9" s="96" t="s">
        <v>87</v>
      </c>
      <c r="C9" s="96" t="s">
        <v>88</v>
      </c>
      <c r="D9" s="96" t="s">
        <v>89</v>
      </c>
      <c r="E9" s="97" t="n">
        <v>86798415</v>
      </c>
      <c r="F9" s="95" t="s">
        <v>90</v>
      </c>
      <c r="G9" s="95" t="str">
        <f aca="false">'Insertion Order'!$D$30</f>
        <v>RON; Columbus Custom Zip Targets</v>
      </c>
      <c r="H9" s="98" t="s">
        <v>94</v>
      </c>
      <c r="I9" s="99" t="n">
        <f aca="false">'Insertion Order'!H25</f>
        <v>41564</v>
      </c>
      <c r="J9" s="99" t="n">
        <f aca="false">'Insertion Order'!H26</f>
        <v>41637</v>
      </c>
      <c r="K9" s="96" t="str">
        <f aca="false">CONCATENATE(B9,C9,E9,F9,H9)</f>
        <v>http://ad.doubleclick.net/ad/twc.collective;adid=86798415;sz=160x600</v>
      </c>
      <c r="L9" s="96" t="str">
        <f aca="false">CONCATENATE(B9,D9,E9,F9,H9)</f>
        <v>http://ad.doubleclick.net/jump/twc.collective;adid=86798415;sz=160x600</v>
      </c>
    </row>
    <row collapsed="false" customFormat="false" customHeight="false" hidden="false" ht="14.9" outlineLevel="0" r="10">
      <c r="A10" s="95" t="str">
        <f aca="false">'Insertion Order'!$C$18</f>
        <v>America's Home Place</v>
      </c>
      <c r="B10" s="96" t="s">
        <v>87</v>
      </c>
      <c r="C10" s="96" t="s">
        <v>88</v>
      </c>
      <c r="D10" s="96" t="s">
        <v>89</v>
      </c>
      <c r="E10" s="97" t="n">
        <v>86799135</v>
      </c>
      <c r="F10" s="95" t="s">
        <v>90</v>
      </c>
      <c r="G10" s="95" t="str">
        <f aca="false">'Insertion Order'!D30</f>
        <v>RON; Columbus Custom Zip Targets</v>
      </c>
      <c r="H10" s="98" t="s">
        <v>91</v>
      </c>
      <c r="I10" s="99" t="n">
        <f aca="false">'Insertion Order'!A31</f>
        <v>41638</v>
      </c>
      <c r="J10" s="99" t="n">
        <f aca="false">'Insertion Order'!B31</f>
        <v>41668</v>
      </c>
      <c r="K10" s="96" t="str">
        <f aca="false">CONCATENATE(B10,C10,E10,F10,H10)</f>
        <v>http://ad.doubleclick.net/ad/twc.collective;adid=86799135;sz=300x250</v>
      </c>
      <c r="L10" s="96" t="str">
        <f aca="false">CONCATENATE(B10,D10,E10,F10,H10)</f>
        <v>http://ad.doubleclick.net/jump/twc.collective;adid=86799135;sz=300x250</v>
      </c>
      <c r="P10" s="0" t="s">
        <v>96</v>
      </c>
    </row>
    <row collapsed="false" customFormat="false" customHeight="false" hidden="false" ht="14.9" outlineLevel="0" r="11">
      <c r="A11" s="95" t="str">
        <f aca="false">'Insertion Order'!$C$18</f>
        <v>America's Home Place</v>
      </c>
      <c r="B11" s="96" t="s">
        <v>87</v>
      </c>
      <c r="C11" s="96" t="s">
        <v>88</v>
      </c>
      <c r="D11" s="96" t="s">
        <v>89</v>
      </c>
      <c r="E11" s="97" t="n">
        <v>86799855</v>
      </c>
      <c r="F11" s="95" t="s">
        <v>90</v>
      </c>
      <c r="G11" s="95" t="str">
        <f aca="false">'Insertion Order'!D30</f>
        <v>RON; Columbus Custom Zip Targets</v>
      </c>
      <c r="H11" s="98" t="s">
        <v>93</v>
      </c>
      <c r="I11" s="99" t="n">
        <f aca="false">'Insertion Order'!A31</f>
        <v>41638</v>
      </c>
      <c r="J11" s="99" t="n">
        <f aca="false">'Insertion Order'!B31</f>
        <v>41668</v>
      </c>
      <c r="K11" s="96" t="str">
        <f aca="false">CONCATENATE(B11,C11,E11,F11,H11)</f>
        <v>http://ad.doubleclick.net/ad/twc.collective;adid=86799855;sz=728x90</v>
      </c>
      <c r="L11" s="96" t="str">
        <f aca="false">CONCATENATE(B11,D11,E11,F11,H11)</f>
        <v>http://ad.doubleclick.net/jump/twc.collective;adid=86799855;sz=728x90</v>
      </c>
      <c r="P11" s="0" t="s">
        <v>92</v>
      </c>
    </row>
    <row collapsed="false" customFormat="false" customHeight="false" hidden="false" ht="14.9" outlineLevel="0" r="12">
      <c r="A12" s="95" t="str">
        <f aca="false">'Insertion Order'!$C$18</f>
        <v>America's Home Place</v>
      </c>
      <c r="B12" s="96" t="s">
        <v>87</v>
      </c>
      <c r="C12" s="96" t="s">
        <v>88</v>
      </c>
      <c r="D12" s="96" t="s">
        <v>89</v>
      </c>
      <c r="E12" s="97" t="n">
        <v>86798415</v>
      </c>
      <c r="F12" s="95" t="s">
        <v>90</v>
      </c>
      <c r="G12" s="95" t="str">
        <f aca="false">'Insertion Order'!D30</f>
        <v>RON; Columbus Custom Zip Targets</v>
      </c>
      <c r="H12" s="98" t="s">
        <v>94</v>
      </c>
      <c r="I12" s="99" t="n">
        <f aca="false">'Insertion Order'!A31</f>
        <v>41638</v>
      </c>
      <c r="J12" s="99" t="n">
        <f aca="false">'Insertion Order'!B31</f>
        <v>41668</v>
      </c>
      <c r="K12" s="96" t="str">
        <f aca="false">CONCATENATE(B12,C12,E12,F12,H12)</f>
        <v>http://ad.doubleclick.net/ad/twc.collective;adid=86798415;sz=160x600</v>
      </c>
      <c r="L12" s="96" t="str">
        <f aca="false">CONCATENATE(B12,D12,E12,F12,H12)</f>
        <v>http://ad.doubleclick.net/jump/twc.collective;adid=86798415;sz=160x600</v>
      </c>
    </row>
    <row collapsed="false" customFormat="false" customHeight="false" hidden="false" ht="14.9" outlineLevel="0" r="13">
      <c r="A13" s="95" t="str">
        <f aca="false">'Insertion Order'!$C$18</f>
        <v>America's Home Place</v>
      </c>
      <c r="B13" s="96" t="s">
        <v>87</v>
      </c>
      <c r="C13" s="96" t="s">
        <v>88</v>
      </c>
      <c r="D13" s="96" t="s">
        <v>89</v>
      </c>
      <c r="E13" s="97" t="n">
        <v>86799135</v>
      </c>
      <c r="F13" s="95" t="s">
        <v>90</v>
      </c>
      <c r="G13" s="95" t="str">
        <f aca="false">'Insertion Order'!D30</f>
        <v>RON; Columbus Custom Zip Targets</v>
      </c>
      <c r="H13" s="98" t="s">
        <v>91</v>
      </c>
      <c r="I13" s="99" t="n">
        <f aca="false">'Insertion Order'!A$32</f>
        <v>41669</v>
      </c>
      <c r="J13" s="99" t="n">
        <f aca="false">'Insertion Order'!B$32</f>
        <v>41698</v>
      </c>
      <c r="K13" s="96" t="str">
        <f aca="false">CONCATENATE(B13,C13,E13,F13,H13)</f>
        <v>http://ad.doubleclick.net/ad/twc.collective;adid=86799135;sz=300x250</v>
      </c>
      <c r="L13" s="96" t="str">
        <f aca="false">CONCATENATE(B13,D13,E13,F13,H13)</f>
        <v>http://ad.doubleclick.net/jump/twc.collective;adid=86799135;sz=300x250</v>
      </c>
      <c r="P13" s="0" t="s">
        <v>96</v>
      </c>
    </row>
    <row collapsed="false" customFormat="false" customHeight="false" hidden="false" ht="14.9" outlineLevel="0" r="14">
      <c r="A14" s="95" t="str">
        <f aca="false">'Insertion Order'!$C$18</f>
        <v>America's Home Place</v>
      </c>
      <c r="B14" s="96" t="s">
        <v>87</v>
      </c>
      <c r="C14" s="96" t="s">
        <v>88</v>
      </c>
      <c r="D14" s="96" t="s">
        <v>89</v>
      </c>
      <c r="E14" s="97" t="n">
        <v>86799855</v>
      </c>
      <c r="F14" s="95" t="s">
        <v>90</v>
      </c>
      <c r="G14" s="95" t="str">
        <f aca="false">'Insertion Order'!D30</f>
        <v>RON; Columbus Custom Zip Targets</v>
      </c>
      <c r="H14" s="98" t="s">
        <v>93</v>
      </c>
      <c r="I14" s="99" t="n">
        <f aca="false">'Insertion Order'!A$32</f>
        <v>41669</v>
      </c>
      <c r="J14" s="99" t="n">
        <f aca="false">'Insertion Order'!B$32</f>
        <v>41698</v>
      </c>
      <c r="K14" s="96" t="str">
        <f aca="false">CONCATENATE(B14,C14,E14,F14,H14)</f>
        <v>http://ad.doubleclick.net/ad/twc.collective;adid=86799855;sz=728x90</v>
      </c>
      <c r="L14" s="96" t="str">
        <f aca="false">CONCATENATE(B14,D14,E14,F14,H14)</f>
        <v>http://ad.doubleclick.net/jump/twc.collective;adid=86799855;sz=728x90</v>
      </c>
      <c r="P14" s="0" t="s">
        <v>92</v>
      </c>
    </row>
    <row collapsed="false" customFormat="false" customHeight="false" hidden="false" ht="14.9" outlineLevel="0" r="15">
      <c r="A15" s="95" t="str">
        <f aca="false">'Insertion Order'!$C$18</f>
        <v>America's Home Place</v>
      </c>
      <c r="B15" s="96" t="s">
        <v>87</v>
      </c>
      <c r="C15" s="96" t="s">
        <v>88</v>
      </c>
      <c r="D15" s="96" t="s">
        <v>89</v>
      </c>
      <c r="E15" s="97" t="n">
        <v>86798415</v>
      </c>
      <c r="F15" s="95" t="s">
        <v>90</v>
      </c>
      <c r="G15" s="95" t="str">
        <f aca="false">'Insertion Order'!D30</f>
        <v>RON; Columbus Custom Zip Targets</v>
      </c>
      <c r="H15" s="98" t="s">
        <v>94</v>
      </c>
      <c r="I15" s="99" t="n">
        <f aca="false">'Insertion Order'!A$32</f>
        <v>41669</v>
      </c>
      <c r="J15" s="99" t="n">
        <f aca="false">'Insertion Order'!B$32</f>
        <v>41698</v>
      </c>
      <c r="K15" s="96" t="str">
        <f aca="false">CONCATENATE(B15,C15,E15,F15,H15)</f>
        <v>http://ad.doubleclick.net/ad/twc.collective;adid=86798415;sz=160x600</v>
      </c>
      <c r="L15" s="96" t="str">
        <f aca="false">CONCATENATE(B15,D15,E15,F15,H15)</f>
        <v>http://ad.doubleclick.net/jump/twc.collective;adid=86798415;sz=160x600</v>
      </c>
    </row>
    <row collapsed="false" customFormat="false" customHeight="false" hidden="false" ht="12.1" outlineLevel="0" r="23"/>
    <row collapsed="false" customFormat="false" customHeight="false" hidden="false" ht="12.8" outlineLevel="0" r="1048576"/>
  </sheetData>
  <dataValidations count="1">
    <dataValidation allowBlank="true" operator="between" showDropDown="false" showErrorMessage="true" showInputMessage="true" sqref="H4:H15" type="list">
      <formula1>$R$11:$R$11</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 display="http://ad.doubleclick.net" ref="B10" r:id="rId7"/>
    <hyperlink display="http://ad.doubleclick.net" ref="B11" r:id="rId8"/>
    <hyperlink display="http://ad.doubleclick.net" ref="B12" r:id="rId9"/>
    <hyperlink display="http://ad.doubleclick.net" ref="B13" r:id="rId10"/>
    <hyperlink display="http://ad.doubleclick.net" ref="B14" r:id="rId11"/>
    <hyperlink display="http://ad.doubleclick.net" ref="B15" r:id="rId1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100"/>
      <c r="D3" s="101" t="s">
        <v>97</v>
      </c>
      <c r="E3" s="102"/>
      <c r="F3" s="102"/>
      <c r="I3" s="102"/>
    </row>
    <row collapsed="false" customFormat="false" customHeight="true" hidden="false" ht="26.1" outlineLevel="0" r="4"/>
    <row collapsed="false" customFormat="true" customHeight="false" hidden="false" ht="39" outlineLevel="0" r="5" s="108">
      <c r="A5" s="103" t="s">
        <v>98</v>
      </c>
      <c r="B5" s="104" t="s">
        <v>82</v>
      </c>
      <c r="C5" s="104" t="s">
        <v>99</v>
      </c>
      <c r="D5" s="104" t="s">
        <v>100</v>
      </c>
      <c r="E5" s="104" t="s">
        <v>101</v>
      </c>
      <c r="F5" s="104" t="s">
        <v>102</v>
      </c>
      <c r="G5" s="104" t="s">
        <v>103</v>
      </c>
      <c r="H5" s="105" t="s">
        <v>104</v>
      </c>
      <c r="I5" s="104" t="s">
        <v>105</v>
      </c>
      <c r="J5" s="104" t="s">
        <v>106</v>
      </c>
      <c r="K5" s="104" t="s">
        <v>107</v>
      </c>
      <c r="L5" s="104" t="s">
        <v>108</v>
      </c>
      <c r="M5" s="105" t="s">
        <v>109</v>
      </c>
      <c r="N5" s="105" t="s">
        <v>110</v>
      </c>
      <c r="O5" s="105" t="s">
        <v>111</v>
      </c>
      <c r="P5" s="105" t="s">
        <v>112</v>
      </c>
      <c r="Q5" s="106" t="s">
        <v>113</v>
      </c>
      <c r="R5" s="107"/>
    </row>
    <row collapsed="false" customFormat="false" customHeight="false" hidden="false" ht="12.75" outlineLevel="0" r="6">
      <c r="A6" s="109"/>
      <c r="B6" s="110"/>
      <c r="C6" s="110"/>
      <c r="D6" s="110"/>
      <c r="E6" s="110"/>
      <c r="F6" s="110"/>
      <c r="G6" s="110"/>
      <c r="H6" s="110"/>
      <c r="I6" s="110"/>
      <c r="J6" s="110"/>
      <c r="K6" s="110"/>
      <c r="L6" s="110"/>
      <c r="M6" s="110"/>
      <c r="N6" s="110"/>
      <c r="O6" s="110"/>
      <c r="P6" s="110"/>
      <c r="Q6" s="111"/>
      <c r="R6" s="112"/>
    </row>
    <row collapsed="false" customFormat="true" customHeight="false" hidden="false" ht="63.75" outlineLevel="0" r="7" s="121">
      <c r="A7" s="113" t="s">
        <v>114</v>
      </c>
      <c r="B7" s="114" t="s">
        <v>115</v>
      </c>
      <c r="C7" s="115" t="s">
        <v>116</v>
      </c>
      <c r="D7" s="114" t="s">
        <v>93</v>
      </c>
      <c r="E7" s="114" t="s">
        <v>117</v>
      </c>
      <c r="F7" s="114" t="s">
        <v>118</v>
      </c>
      <c r="G7" s="115" t="s">
        <v>119</v>
      </c>
      <c r="H7" s="116" t="n">
        <v>8</v>
      </c>
      <c r="I7" s="115" t="s">
        <v>120</v>
      </c>
      <c r="J7" s="115" t="s">
        <v>121</v>
      </c>
      <c r="K7" s="114" t="s">
        <v>122</v>
      </c>
      <c r="L7" s="114" t="s">
        <v>123</v>
      </c>
      <c r="M7" s="116" t="n">
        <v>20</v>
      </c>
      <c r="N7" s="117" t="s">
        <v>124</v>
      </c>
      <c r="O7" s="116" t="s">
        <v>125</v>
      </c>
      <c r="P7" s="118" t="s">
        <v>126</v>
      </c>
      <c r="Q7" s="119"/>
      <c r="R7" s="120"/>
    </row>
    <row collapsed="false" customFormat="true" customHeight="false" hidden="false" ht="63.75" outlineLevel="0" r="8" s="121">
      <c r="A8" s="113" t="s">
        <v>114</v>
      </c>
      <c r="B8" s="114" t="s">
        <v>115</v>
      </c>
      <c r="C8" s="115" t="s">
        <v>127</v>
      </c>
      <c r="D8" s="114" t="s">
        <v>94</v>
      </c>
      <c r="E8" s="114" t="s">
        <v>117</v>
      </c>
      <c r="F8" s="114" t="s">
        <v>118</v>
      </c>
      <c r="G8" s="115" t="s">
        <v>119</v>
      </c>
      <c r="H8" s="116" t="n">
        <v>8</v>
      </c>
      <c r="I8" s="115" t="s">
        <v>120</v>
      </c>
      <c r="J8" s="115" t="s">
        <v>121</v>
      </c>
      <c r="K8" s="114" t="s">
        <v>122</v>
      </c>
      <c r="L8" s="114" t="s">
        <v>123</v>
      </c>
      <c r="M8" s="116" t="n">
        <v>20</v>
      </c>
      <c r="N8" s="117" t="s">
        <v>124</v>
      </c>
      <c r="O8" s="116" t="s">
        <v>125</v>
      </c>
      <c r="P8" s="118" t="s">
        <v>126</v>
      </c>
      <c r="Q8" s="119"/>
      <c r="R8" s="120"/>
    </row>
    <row collapsed="false" customFormat="true" customHeight="false" hidden="false" ht="63.75" outlineLevel="0" r="9" s="121">
      <c r="A9" s="113" t="s">
        <v>114</v>
      </c>
      <c r="B9" s="114" t="s">
        <v>115</v>
      </c>
      <c r="C9" s="115" t="s">
        <v>128</v>
      </c>
      <c r="D9" s="114" t="s">
        <v>129</v>
      </c>
      <c r="E9" s="114" t="s">
        <v>117</v>
      </c>
      <c r="F9" s="114" t="s">
        <v>118</v>
      </c>
      <c r="G9" s="115" t="s">
        <v>119</v>
      </c>
      <c r="H9" s="116" t="n">
        <v>8</v>
      </c>
      <c r="I9" s="115" t="s">
        <v>120</v>
      </c>
      <c r="J9" s="115" t="s">
        <v>121</v>
      </c>
      <c r="K9" s="114" t="s">
        <v>122</v>
      </c>
      <c r="L9" s="114" t="s">
        <v>123</v>
      </c>
      <c r="M9" s="116" t="n">
        <v>20</v>
      </c>
      <c r="N9" s="117" t="s">
        <v>124</v>
      </c>
      <c r="O9" s="116" t="s">
        <v>125</v>
      </c>
      <c r="P9" s="118" t="s">
        <v>126</v>
      </c>
      <c r="Q9" s="119"/>
      <c r="R9" s="120"/>
    </row>
    <row collapsed="false" customFormat="true" customHeight="false" hidden="false" ht="63.75" outlineLevel="0" r="10" s="121">
      <c r="A10" s="113" t="s">
        <v>114</v>
      </c>
      <c r="B10" s="114" t="s">
        <v>115</v>
      </c>
      <c r="C10" s="115" t="s">
        <v>130</v>
      </c>
      <c r="D10" s="114" t="s">
        <v>91</v>
      </c>
      <c r="E10" s="114" t="s">
        <v>117</v>
      </c>
      <c r="F10" s="114" t="s">
        <v>118</v>
      </c>
      <c r="G10" s="115" t="s">
        <v>119</v>
      </c>
      <c r="H10" s="116" t="n">
        <v>8</v>
      </c>
      <c r="I10" s="115" t="s">
        <v>120</v>
      </c>
      <c r="J10" s="115" t="s">
        <v>121</v>
      </c>
      <c r="K10" s="114" t="s">
        <v>122</v>
      </c>
      <c r="L10" s="114" t="s">
        <v>123</v>
      </c>
      <c r="M10" s="116" t="n">
        <v>20</v>
      </c>
      <c r="N10" s="117" t="s">
        <v>124</v>
      </c>
      <c r="O10" s="116" t="s">
        <v>125</v>
      </c>
      <c r="P10" s="118" t="s">
        <v>126</v>
      </c>
      <c r="Q10" s="119"/>
      <c r="R10" s="120"/>
    </row>
    <row collapsed="false" customFormat="false" customHeight="false" hidden="false" ht="64.5" outlineLevel="0" r="11">
      <c r="A11" s="122" t="s">
        <v>114</v>
      </c>
      <c r="B11" s="123" t="s">
        <v>115</v>
      </c>
      <c r="C11" s="124" t="s">
        <v>131</v>
      </c>
      <c r="D11" s="123" t="s">
        <v>132</v>
      </c>
      <c r="E11" s="114" t="s">
        <v>117</v>
      </c>
      <c r="F11" s="114" t="s">
        <v>118</v>
      </c>
      <c r="G11" s="124" t="s">
        <v>119</v>
      </c>
      <c r="H11" s="116" t="n">
        <v>8</v>
      </c>
      <c r="I11" s="115" t="s">
        <v>120</v>
      </c>
      <c r="J11" s="115" t="s">
        <v>121</v>
      </c>
      <c r="K11" s="123" t="s">
        <v>122</v>
      </c>
      <c r="L11" s="123" t="s">
        <v>123</v>
      </c>
      <c r="M11" s="116" t="n">
        <v>20</v>
      </c>
      <c r="N11" s="117" t="s">
        <v>124</v>
      </c>
      <c r="O11" s="125" t="s">
        <v>125</v>
      </c>
      <c r="P11" s="126" t="s">
        <v>126</v>
      </c>
      <c r="Q11" s="127"/>
      <c r="R11" s="120"/>
    </row>
    <row collapsed="false" customFormat="false" customHeight="false" hidden="false" ht="13.5" outlineLevel="0" r="12">
      <c r="A12" s="128"/>
      <c r="B12" s="129"/>
      <c r="C12" s="129"/>
      <c r="D12" s="129"/>
      <c r="E12" s="129"/>
      <c r="F12" s="129"/>
      <c r="G12" s="129"/>
      <c r="H12" s="129"/>
      <c r="I12" s="129"/>
      <c r="J12" s="129"/>
      <c r="K12" s="129"/>
      <c r="L12" s="129"/>
      <c r="M12" s="129"/>
      <c r="N12" s="129"/>
      <c r="O12" s="129"/>
      <c r="P12" s="129"/>
      <c r="Q12" s="129"/>
      <c r="R12" s="130"/>
    </row>
    <row collapsed="false" customFormat="false" customHeight="false" hidden="false" ht="12.75" outlineLevel="0" r="13">
      <c r="A13" s="130"/>
      <c r="B13" s="131"/>
      <c r="C13" s="131"/>
      <c r="D13" s="131"/>
      <c r="E13" s="131"/>
      <c r="F13" s="131"/>
      <c r="G13" s="131"/>
      <c r="H13" s="131"/>
      <c r="I13" s="131"/>
      <c r="J13" s="131"/>
      <c r="K13" s="131"/>
      <c r="L13" s="131"/>
      <c r="M13" s="131"/>
      <c r="N13" s="131"/>
      <c r="O13" s="131"/>
      <c r="P13" s="131"/>
      <c r="Q13" s="131"/>
      <c r="R13" s="130"/>
    </row>
    <row collapsed="false" customFormat="false" customHeight="false" hidden="false" ht="12.75" outlineLevel="0" r="14">
      <c r="A14" s="130"/>
      <c r="B14" s="131"/>
      <c r="C14" s="131"/>
      <c r="D14" s="131"/>
      <c r="E14" s="131"/>
      <c r="F14" s="131"/>
      <c r="G14" s="131"/>
      <c r="H14" s="131"/>
      <c r="I14" s="131"/>
      <c r="J14" s="131"/>
      <c r="K14" s="131"/>
      <c r="L14" s="131"/>
      <c r="M14" s="131"/>
      <c r="N14" s="131"/>
      <c r="O14" s="131"/>
      <c r="P14" s="131"/>
      <c r="Q14" s="131"/>
      <c r="R14" s="130"/>
    </row>
    <row collapsed="false" customFormat="false" customHeight="false" hidden="false" ht="12.75" outlineLevel="0" r="15">
      <c r="A15" s="130"/>
      <c r="B15" s="131"/>
      <c r="C15" s="131"/>
      <c r="D15" s="131"/>
      <c r="E15" s="131"/>
      <c r="F15" s="132"/>
      <c r="G15" s="131"/>
      <c r="H15" s="131"/>
      <c r="I15" s="132"/>
      <c r="J15" s="131"/>
      <c r="K15" s="131"/>
      <c r="L15" s="131"/>
      <c r="M15" s="131"/>
      <c r="N15" s="131"/>
      <c r="O15" s="131"/>
      <c r="P15" s="131"/>
      <c r="Q15" s="131"/>
      <c r="R15" s="130"/>
    </row>
    <row collapsed="false" customFormat="false" customHeight="false" hidden="false" ht="12.75" outlineLevel="0" r="16">
      <c r="A16" s="130"/>
      <c r="B16" s="131"/>
      <c r="C16" s="131"/>
      <c r="D16" s="131"/>
      <c r="E16" s="131"/>
      <c r="F16" s="131"/>
      <c r="G16" s="131"/>
      <c r="H16" s="131"/>
      <c r="I16" s="131"/>
      <c r="J16" s="131"/>
      <c r="K16" s="131"/>
      <c r="L16" s="131"/>
      <c r="M16" s="131"/>
      <c r="N16" s="131"/>
      <c r="O16" s="131"/>
      <c r="P16" s="131"/>
      <c r="Q16" s="131"/>
      <c r="R16" s="130"/>
    </row>
    <row collapsed="false" customFormat="false" customHeight="false" hidden="false" ht="12.75" outlineLevel="0" r="17">
      <c r="A17" s="130"/>
      <c r="B17" s="131"/>
      <c r="C17" s="131"/>
      <c r="D17" s="131"/>
      <c r="E17" s="131"/>
      <c r="F17" s="131"/>
      <c r="G17" s="131"/>
      <c r="H17" s="131"/>
      <c r="I17" s="131"/>
      <c r="J17" s="131"/>
      <c r="K17" s="131"/>
      <c r="L17" s="131"/>
      <c r="M17" s="131"/>
      <c r="N17" s="131"/>
      <c r="O17" s="131"/>
      <c r="P17" s="131"/>
      <c r="Q17" s="131"/>
    </row>
    <row collapsed="false" customFormat="false" customHeight="false" hidden="false" ht="12.75" outlineLevel="0" r="18">
      <c r="A18" s="130"/>
      <c r="B18" s="131"/>
      <c r="C18" s="131"/>
      <c r="D18" s="131"/>
      <c r="E18" s="131"/>
      <c r="F18" s="131"/>
      <c r="G18" s="131"/>
      <c r="H18" s="131"/>
      <c r="I18" s="131"/>
      <c r="J18" s="131"/>
      <c r="K18" s="131"/>
      <c r="L18" s="131"/>
      <c r="M18" s="131"/>
      <c r="N18" s="131"/>
      <c r="O18" s="131"/>
      <c r="P18" s="131"/>
      <c r="Q18" s="131"/>
    </row>
    <row collapsed="false" customFormat="false" customHeight="false" hidden="false" ht="12.75" outlineLevel="0" r="19">
      <c r="A19" s="130"/>
    </row>
    <row collapsed="false" customFormat="false" customHeight="false" hidden="false" ht="12.75" outlineLevel="0" r="20">
      <c r="A20" s="130"/>
    </row>
    <row collapsed="false" customFormat="false" customHeight="false" hidden="false" ht="12.75" outlineLevel="0" r="21">
      <c r="A21" s="130"/>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100"/>
      <c r="D3" s="101" t="s">
        <v>133</v>
      </c>
    </row>
    <row collapsed="false" customFormat="false" customHeight="true" hidden="false" ht="36" outlineLevel="0" r="4"/>
    <row collapsed="false" customFormat="true" customHeight="false" hidden="false" ht="51.75" outlineLevel="0" r="5" s="108">
      <c r="A5" s="103" t="s">
        <v>98</v>
      </c>
      <c r="B5" s="104" t="s">
        <v>82</v>
      </c>
      <c r="C5" s="104" t="s">
        <v>99</v>
      </c>
      <c r="D5" s="104" t="s">
        <v>100</v>
      </c>
      <c r="E5" s="104" t="s">
        <v>134</v>
      </c>
      <c r="F5" s="104" t="s">
        <v>135</v>
      </c>
      <c r="G5" s="104" t="s">
        <v>136</v>
      </c>
      <c r="H5" s="104" t="s">
        <v>137</v>
      </c>
      <c r="I5" s="104" t="s">
        <v>103</v>
      </c>
      <c r="J5" s="105" t="s">
        <v>104</v>
      </c>
      <c r="K5" s="104" t="s">
        <v>105</v>
      </c>
      <c r="L5" s="104" t="s">
        <v>107</v>
      </c>
      <c r="M5" s="104" t="s">
        <v>108</v>
      </c>
      <c r="N5" s="105" t="s">
        <v>109</v>
      </c>
      <c r="O5" s="105" t="s">
        <v>138</v>
      </c>
      <c r="P5" s="105" t="s">
        <v>139</v>
      </c>
      <c r="Q5" s="105" t="s">
        <v>140</v>
      </c>
      <c r="R5" s="105" t="s">
        <v>141</v>
      </c>
      <c r="S5" s="105" t="s">
        <v>142</v>
      </c>
      <c r="T5" s="105" t="s">
        <v>143</v>
      </c>
      <c r="U5" s="105" t="s">
        <v>144</v>
      </c>
      <c r="V5" s="104" t="s">
        <v>145</v>
      </c>
      <c r="W5" s="105" t="s">
        <v>146</v>
      </c>
      <c r="X5" s="105" t="s">
        <v>111</v>
      </c>
      <c r="Y5" s="105" t="s">
        <v>112</v>
      </c>
      <c r="Z5" s="106" t="s">
        <v>113</v>
      </c>
      <c r="AA5" s="107"/>
    </row>
    <row collapsed="false" customFormat="false" customHeight="false" hidden="false" ht="12.75" outlineLevel="0" r="6">
      <c r="A6" s="109"/>
      <c r="B6" s="110"/>
      <c r="C6" s="110"/>
      <c r="D6" s="110"/>
      <c r="E6" s="110"/>
      <c r="F6" s="110"/>
      <c r="G6" s="110"/>
      <c r="H6" s="110"/>
      <c r="I6" s="110"/>
      <c r="J6" s="110"/>
      <c r="K6" s="110"/>
      <c r="L6" s="110"/>
      <c r="M6" s="110"/>
      <c r="N6" s="110"/>
      <c r="O6" s="110"/>
      <c r="P6" s="110"/>
      <c r="Q6" s="110"/>
      <c r="R6" s="110"/>
      <c r="S6" s="110"/>
      <c r="T6" s="110"/>
      <c r="U6" s="110"/>
      <c r="V6" s="110"/>
      <c r="W6" s="110"/>
      <c r="X6" s="110"/>
      <c r="Y6" s="110"/>
      <c r="Z6" s="111"/>
      <c r="AA6" s="112"/>
    </row>
    <row collapsed="false" customFormat="true" customHeight="false" hidden="false" ht="63.75" outlineLevel="0" r="7" s="121">
      <c r="A7" s="113" t="s">
        <v>114</v>
      </c>
      <c r="B7" s="114" t="s">
        <v>115</v>
      </c>
      <c r="C7" s="115" t="s">
        <v>116</v>
      </c>
      <c r="D7" s="114" t="s">
        <v>93</v>
      </c>
      <c r="E7" s="114" t="s">
        <v>118</v>
      </c>
      <c r="F7" s="114" t="s">
        <v>118</v>
      </c>
      <c r="G7" s="114" t="s">
        <v>147</v>
      </c>
      <c r="H7" s="114" t="s">
        <v>148</v>
      </c>
      <c r="I7" s="115" t="s">
        <v>119</v>
      </c>
      <c r="J7" s="116" t="n">
        <v>8</v>
      </c>
      <c r="K7" s="115" t="s">
        <v>120</v>
      </c>
      <c r="L7" s="114" t="s">
        <v>122</v>
      </c>
      <c r="M7" s="114" t="s">
        <v>123</v>
      </c>
      <c r="N7" s="116" t="n">
        <v>24</v>
      </c>
      <c r="O7" s="117" t="s">
        <v>149</v>
      </c>
      <c r="P7" s="116" t="s">
        <v>150</v>
      </c>
      <c r="Q7" s="117" t="s">
        <v>151</v>
      </c>
      <c r="R7" s="117" t="s">
        <v>151</v>
      </c>
      <c r="S7" s="133" t="s">
        <v>152</v>
      </c>
      <c r="T7" s="116" t="s">
        <v>153</v>
      </c>
      <c r="U7" s="116" t="s">
        <v>154</v>
      </c>
      <c r="V7" s="115" t="s">
        <v>155</v>
      </c>
      <c r="W7" s="117" t="s">
        <v>156</v>
      </c>
      <c r="X7" s="116" t="s">
        <v>125</v>
      </c>
      <c r="Y7" s="134" t="s">
        <v>126</v>
      </c>
      <c r="Z7" s="119"/>
      <c r="AA7" s="120"/>
    </row>
    <row collapsed="false" customFormat="true" customHeight="false" hidden="false" ht="63.75" outlineLevel="0" r="8" s="121">
      <c r="A8" s="113" t="s">
        <v>114</v>
      </c>
      <c r="B8" s="114" t="s">
        <v>115</v>
      </c>
      <c r="C8" s="115" t="s">
        <v>127</v>
      </c>
      <c r="D8" s="114" t="s">
        <v>94</v>
      </c>
      <c r="E8" s="114" t="s">
        <v>118</v>
      </c>
      <c r="F8" s="114" t="s">
        <v>118</v>
      </c>
      <c r="G8" s="114" t="s">
        <v>147</v>
      </c>
      <c r="H8" s="114" t="s">
        <v>148</v>
      </c>
      <c r="I8" s="115" t="s">
        <v>119</v>
      </c>
      <c r="J8" s="116" t="n">
        <v>8</v>
      </c>
      <c r="K8" s="115" t="s">
        <v>120</v>
      </c>
      <c r="L8" s="114" t="s">
        <v>122</v>
      </c>
      <c r="M8" s="114" t="s">
        <v>123</v>
      </c>
      <c r="N8" s="116" t="n">
        <v>24</v>
      </c>
      <c r="O8" s="117" t="s">
        <v>149</v>
      </c>
      <c r="P8" s="116" t="s">
        <v>150</v>
      </c>
      <c r="Q8" s="117" t="s">
        <v>151</v>
      </c>
      <c r="R8" s="117" t="s">
        <v>151</v>
      </c>
      <c r="S8" s="133" t="s">
        <v>152</v>
      </c>
      <c r="T8" s="116" t="s">
        <v>157</v>
      </c>
      <c r="U8" s="116" t="s">
        <v>158</v>
      </c>
      <c r="V8" s="115" t="s">
        <v>155</v>
      </c>
      <c r="W8" s="117" t="s">
        <v>156</v>
      </c>
      <c r="X8" s="116" t="s">
        <v>125</v>
      </c>
      <c r="Y8" s="134" t="s">
        <v>126</v>
      </c>
      <c r="Z8" s="119"/>
      <c r="AA8" s="120"/>
    </row>
    <row collapsed="false" customFormat="true" customHeight="false" hidden="false" ht="63.75" outlineLevel="0" r="9" s="121">
      <c r="A9" s="113" t="s">
        <v>114</v>
      </c>
      <c r="B9" s="114" t="s">
        <v>115</v>
      </c>
      <c r="C9" s="115" t="s">
        <v>128</v>
      </c>
      <c r="D9" s="114" t="s">
        <v>129</v>
      </c>
      <c r="E9" s="114" t="s">
        <v>118</v>
      </c>
      <c r="F9" s="114" t="s">
        <v>118</v>
      </c>
      <c r="G9" s="114" t="s">
        <v>147</v>
      </c>
      <c r="H9" s="114" t="s">
        <v>148</v>
      </c>
      <c r="I9" s="115" t="s">
        <v>119</v>
      </c>
      <c r="J9" s="116" t="n">
        <v>8</v>
      </c>
      <c r="K9" s="115" t="s">
        <v>120</v>
      </c>
      <c r="L9" s="114" t="s">
        <v>122</v>
      </c>
      <c r="M9" s="114" t="s">
        <v>123</v>
      </c>
      <c r="N9" s="116" t="n">
        <v>24</v>
      </c>
      <c r="O9" s="117" t="s">
        <v>149</v>
      </c>
      <c r="P9" s="116" t="s">
        <v>150</v>
      </c>
      <c r="Q9" s="117" t="s">
        <v>151</v>
      </c>
      <c r="R9" s="117" t="s">
        <v>151</v>
      </c>
      <c r="S9" s="133" t="s">
        <v>152</v>
      </c>
      <c r="T9" s="116" t="s">
        <v>159</v>
      </c>
      <c r="U9" s="116" t="s">
        <v>158</v>
      </c>
      <c r="V9" s="115" t="s">
        <v>155</v>
      </c>
      <c r="W9" s="117" t="s">
        <v>156</v>
      </c>
      <c r="X9" s="116" t="s">
        <v>125</v>
      </c>
      <c r="Y9" s="134" t="s">
        <v>126</v>
      </c>
      <c r="Z9" s="119"/>
      <c r="AA9" s="120"/>
    </row>
    <row collapsed="false" customFormat="true" customHeight="false" hidden="false" ht="63.75" outlineLevel="0" r="10" s="121">
      <c r="A10" s="113" t="s">
        <v>114</v>
      </c>
      <c r="B10" s="114" t="s">
        <v>115</v>
      </c>
      <c r="C10" s="115" t="s">
        <v>130</v>
      </c>
      <c r="D10" s="114" t="s">
        <v>91</v>
      </c>
      <c r="E10" s="114" t="s">
        <v>118</v>
      </c>
      <c r="F10" s="114" t="s">
        <v>118</v>
      </c>
      <c r="G10" s="114" t="s">
        <v>147</v>
      </c>
      <c r="H10" s="114" t="s">
        <v>148</v>
      </c>
      <c r="I10" s="115" t="s">
        <v>119</v>
      </c>
      <c r="J10" s="116" t="n">
        <v>8</v>
      </c>
      <c r="K10" s="115" t="s">
        <v>120</v>
      </c>
      <c r="L10" s="114" t="s">
        <v>122</v>
      </c>
      <c r="M10" s="114" t="s">
        <v>123</v>
      </c>
      <c r="N10" s="116" t="n">
        <v>24</v>
      </c>
      <c r="O10" s="117" t="s">
        <v>149</v>
      </c>
      <c r="P10" s="116" t="s">
        <v>150</v>
      </c>
      <c r="Q10" s="117" t="s">
        <v>151</v>
      </c>
      <c r="R10" s="117" t="s">
        <v>151</v>
      </c>
      <c r="S10" s="133" t="s">
        <v>152</v>
      </c>
      <c r="T10" s="116" t="s">
        <v>160</v>
      </c>
      <c r="U10" s="116" t="s">
        <v>158</v>
      </c>
      <c r="V10" s="115" t="s">
        <v>155</v>
      </c>
      <c r="W10" s="117" t="s">
        <v>156</v>
      </c>
      <c r="X10" s="116" t="s">
        <v>125</v>
      </c>
      <c r="Y10" s="134" t="s">
        <v>126</v>
      </c>
      <c r="Z10" s="119"/>
      <c r="AA10" s="120"/>
    </row>
    <row collapsed="false" customFormat="false" customHeight="false" hidden="false" ht="64.5" outlineLevel="0" r="11">
      <c r="A11" s="122" t="s">
        <v>114</v>
      </c>
      <c r="B11" s="123" t="s">
        <v>115</v>
      </c>
      <c r="C11" s="124" t="s">
        <v>131</v>
      </c>
      <c r="D11" s="123" t="s">
        <v>132</v>
      </c>
      <c r="E11" s="114" t="s">
        <v>118</v>
      </c>
      <c r="F11" s="114" t="s">
        <v>118</v>
      </c>
      <c r="G11" s="114" t="s">
        <v>147</v>
      </c>
      <c r="H11" s="114" t="s">
        <v>148</v>
      </c>
      <c r="I11" s="124" t="s">
        <v>119</v>
      </c>
      <c r="J11" s="125" t="n">
        <v>8</v>
      </c>
      <c r="K11" s="115" t="s">
        <v>120</v>
      </c>
      <c r="L11" s="123" t="s">
        <v>122</v>
      </c>
      <c r="M11" s="123" t="s">
        <v>123</v>
      </c>
      <c r="N11" s="135" t="n">
        <v>24</v>
      </c>
      <c r="O11" s="136" t="s">
        <v>149</v>
      </c>
      <c r="P11" s="116" t="s">
        <v>150</v>
      </c>
      <c r="Q11" s="117" t="s">
        <v>151</v>
      </c>
      <c r="R11" s="117" t="s">
        <v>151</v>
      </c>
      <c r="S11" s="133" t="s">
        <v>152</v>
      </c>
      <c r="T11" s="125" t="s">
        <v>161</v>
      </c>
      <c r="U11" s="125" t="s">
        <v>154</v>
      </c>
      <c r="V11" s="115" t="s">
        <v>155</v>
      </c>
      <c r="W11" s="117" t="s">
        <v>156</v>
      </c>
      <c r="X11" s="116" t="s">
        <v>125</v>
      </c>
      <c r="Y11" s="134" t="s">
        <v>126</v>
      </c>
      <c r="Z11" s="127"/>
      <c r="AA11" s="120"/>
    </row>
    <row collapsed="false" customFormat="false" customHeight="false" hidden="false" ht="13.5" outlineLevel="0" r="12">
      <c r="A12" s="128"/>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30"/>
    </row>
    <row collapsed="false" customFormat="false" customHeight="false" hidden="false" ht="12.75" outlineLevel="0" r="13">
      <c r="A13" s="130"/>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0"/>
    </row>
    <row collapsed="false" customFormat="false" customHeight="false" hidden="false" ht="12.75" outlineLevel="0" r="14">
      <c r="A14" s="130"/>
      <c r="B14" s="131"/>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0"/>
    </row>
    <row collapsed="false" customFormat="false" customHeight="false" hidden="false" ht="12.75" outlineLevel="0" r="15">
      <c r="A15" s="130"/>
      <c r="B15" s="131"/>
      <c r="C15" s="131"/>
      <c r="D15" s="131"/>
      <c r="E15" s="137"/>
      <c r="F15" s="137"/>
      <c r="G15" s="137"/>
      <c r="H15" s="137"/>
      <c r="I15" s="131"/>
      <c r="J15" s="131"/>
      <c r="K15" s="137"/>
      <c r="L15" s="131"/>
      <c r="M15" s="131"/>
      <c r="N15" s="131"/>
      <c r="O15" s="137"/>
      <c r="P15" s="131"/>
      <c r="Q15" s="131"/>
      <c r="R15" s="131"/>
      <c r="S15" s="131"/>
      <c r="T15" s="131"/>
      <c r="U15" s="131"/>
      <c r="V15" s="137"/>
      <c r="W15" s="137"/>
      <c r="X15" s="131"/>
      <c r="Y15" s="131"/>
      <c r="Z15" s="131"/>
      <c r="AA15" s="130"/>
    </row>
    <row collapsed="false" customFormat="false" customHeight="false" hidden="false" ht="12.75" outlineLevel="0" r="16">
      <c r="A16" s="130"/>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0"/>
    </row>
    <row collapsed="false" customFormat="false" customHeight="false" hidden="false" ht="12.75" outlineLevel="0" r="17">
      <c r="A17" s="130"/>
      <c r="B17" s="131"/>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row>
    <row collapsed="false" customFormat="false" customHeight="false" hidden="false" ht="12.75" outlineLevel="0" r="18">
      <c r="A18" s="130"/>
      <c r="B18" s="131"/>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row>
    <row collapsed="false" customFormat="false" customHeight="false" hidden="false" ht="12.75" outlineLevel="0" r="19">
      <c r="A19" s="130"/>
    </row>
    <row collapsed="false" customFormat="false" customHeight="false" hidden="false" ht="12.75" outlineLevel="0" r="20">
      <c r="A20" s="130"/>
    </row>
    <row collapsed="false" customFormat="false" customHeight="false" hidden="false" ht="12.75" outlineLevel="0" r="21">
      <c r="A21" s="130"/>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18"/>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38" t="s">
        <v>162</v>
      </c>
      <c r="D3" s="101"/>
      <c r="E3" s="101"/>
      <c r="G3" s="139"/>
      <c r="H3" s="139"/>
    </row>
    <row collapsed="false" customFormat="false" customHeight="true" hidden="false" ht="33.95" outlineLevel="0" r="4"/>
    <row collapsed="false" customFormat="true" customHeight="false" hidden="false" ht="39" outlineLevel="0" r="5" s="108">
      <c r="A5" s="103" t="s">
        <v>98</v>
      </c>
      <c r="B5" s="140" t="s">
        <v>99</v>
      </c>
      <c r="C5" s="104" t="s">
        <v>103</v>
      </c>
      <c r="D5" s="104" t="s">
        <v>100</v>
      </c>
      <c r="E5" s="104" t="s">
        <v>163</v>
      </c>
      <c r="F5" s="104" t="s">
        <v>164</v>
      </c>
      <c r="G5" s="104" t="s">
        <v>165</v>
      </c>
      <c r="H5" s="104" t="s">
        <v>166</v>
      </c>
      <c r="I5" s="104" t="s">
        <v>167</v>
      </c>
      <c r="J5" s="105" t="s">
        <v>168</v>
      </c>
      <c r="K5" s="105" t="s">
        <v>169</v>
      </c>
      <c r="L5" s="105" t="s">
        <v>170</v>
      </c>
      <c r="M5" s="105" t="s">
        <v>111</v>
      </c>
      <c r="N5" s="105" t="s">
        <v>112</v>
      </c>
      <c r="O5" s="106" t="s">
        <v>113</v>
      </c>
      <c r="P5" s="107"/>
    </row>
    <row collapsed="false" customFormat="false" customHeight="false" hidden="false" ht="12.75" outlineLevel="0" r="6">
      <c r="A6" s="109"/>
      <c r="B6" s="141"/>
      <c r="C6" s="110"/>
      <c r="D6" s="110"/>
      <c r="E6" s="110"/>
      <c r="F6" s="110"/>
      <c r="G6" s="110"/>
      <c r="H6" s="110"/>
      <c r="I6" s="110"/>
      <c r="J6" s="110"/>
      <c r="K6" s="110"/>
      <c r="L6" s="110"/>
      <c r="M6" s="110"/>
      <c r="N6" s="110"/>
      <c r="O6" s="111"/>
      <c r="P6" s="112"/>
    </row>
    <row collapsed="false" customFormat="true" customHeight="false" hidden="false" ht="63.75" outlineLevel="0" r="7" s="121">
      <c r="A7" s="113" t="s">
        <v>114</v>
      </c>
      <c r="B7" s="142" t="s">
        <v>171</v>
      </c>
      <c r="C7" s="115" t="s">
        <v>172</v>
      </c>
      <c r="D7" s="114" t="s">
        <v>173</v>
      </c>
      <c r="E7" s="114" t="s">
        <v>174</v>
      </c>
      <c r="F7" s="114" t="s">
        <v>175</v>
      </c>
      <c r="G7" s="114" t="s">
        <v>176</v>
      </c>
      <c r="H7" s="114" t="s">
        <v>177</v>
      </c>
      <c r="I7" s="114" t="s">
        <v>178</v>
      </c>
      <c r="J7" s="116" t="s">
        <v>179</v>
      </c>
      <c r="K7" s="116" t="s">
        <v>91</v>
      </c>
      <c r="L7" s="117" t="s">
        <v>180</v>
      </c>
      <c r="M7" s="116" t="s">
        <v>181</v>
      </c>
      <c r="N7" s="134" t="s">
        <v>126</v>
      </c>
      <c r="O7" s="143" t="s">
        <v>182</v>
      </c>
      <c r="P7" s="120"/>
    </row>
    <row collapsed="false" customFormat="false" customHeight="false" hidden="false" ht="64.5" outlineLevel="0" r="8">
      <c r="A8" s="122" t="s">
        <v>114</v>
      </c>
      <c r="B8" s="142" t="s">
        <v>183</v>
      </c>
      <c r="C8" s="115" t="s">
        <v>184</v>
      </c>
      <c r="D8" s="114" t="s">
        <v>185</v>
      </c>
      <c r="E8" s="144" t="s">
        <v>174</v>
      </c>
      <c r="F8" s="114" t="s">
        <v>175</v>
      </c>
      <c r="G8" s="144" t="s">
        <v>176</v>
      </c>
      <c r="H8" s="144" t="s">
        <v>177</v>
      </c>
      <c r="I8" s="123" t="s">
        <v>178</v>
      </c>
      <c r="J8" s="125" t="s">
        <v>179</v>
      </c>
      <c r="K8" s="125" t="s">
        <v>91</v>
      </c>
      <c r="L8" s="145" t="s">
        <v>180</v>
      </c>
      <c r="M8" s="125" t="s">
        <v>181</v>
      </c>
      <c r="N8" s="134" t="s">
        <v>126</v>
      </c>
      <c r="O8" s="143" t="s">
        <v>182</v>
      </c>
      <c r="P8" s="120"/>
    </row>
    <row collapsed="false" customFormat="false" customHeight="false" hidden="false" ht="13.5" outlineLevel="0" r="9">
      <c r="A9" s="128"/>
      <c r="B9" s="128"/>
      <c r="C9" s="129"/>
      <c r="D9" s="129"/>
      <c r="E9" s="129"/>
      <c r="F9" s="129"/>
      <c r="G9" s="129"/>
      <c r="H9" s="129"/>
      <c r="I9" s="129"/>
      <c r="J9" s="129"/>
      <c r="K9" s="129"/>
      <c r="L9" s="129"/>
      <c r="M9" s="129"/>
      <c r="N9" s="129"/>
      <c r="O9" s="129"/>
      <c r="P9" s="130"/>
    </row>
    <row collapsed="false" customFormat="false" customHeight="false" hidden="false" ht="12.75" outlineLevel="0" r="10">
      <c r="A10" s="130"/>
      <c r="B10" s="130"/>
      <c r="C10" s="131"/>
      <c r="D10" s="131"/>
      <c r="E10" s="131"/>
      <c r="F10" s="131"/>
      <c r="G10" s="131"/>
      <c r="H10" s="131"/>
      <c r="I10" s="131"/>
      <c r="J10" s="131"/>
      <c r="K10" s="131"/>
      <c r="L10" s="131"/>
      <c r="M10" s="131"/>
      <c r="N10" s="131"/>
      <c r="O10" s="131"/>
      <c r="P10" s="130"/>
    </row>
    <row collapsed="false" customFormat="false" customHeight="false" hidden="false" ht="12.75" outlineLevel="0" r="11">
      <c r="A11" s="130"/>
      <c r="B11" s="130"/>
      <c r="C11" s="131"/>
      <c r="D11" s="131"/>
      <c r="E11" s="131"/>
      <c r="F11" s="131"/>
      <c r="G11" s="131"/>
      <c r="H11" s="131"/>
      <c r="I11" s="131"/>
      <c r="J11" s="131"/>
      <c r="K11" s="131"/>
      <c r="L11" s="131"/>
      <c r="M11" s="131"/>
      <c r="N11" s="131"/>
      <c r="O11" s="131"/>
      <c r="P11" s="130"/>
    </row>
    <row collapsed="false" customFormat="false" customHeight="false" hidden="false" ht="12.75" outlineLevel="0" r="12">
      <c r="A12" s="130"/>
      <c r="B12" s="130"/>
      <c r="C12" s="131"/>
      <c r="D12" s="131"/>
      <c r="E12" s="131"/>
      <c r="F12" s="131"/>
      <c r="G12" s="131"/>
      <c r="H12" s="131"/>
      <c r="I12" s="131"/>
      <c r="J12" s="131"/>
      <c r="K12" s="131"/>
      <c r="L12" s="131"/>
      <c r="M12" s="131"/>
      <c r="N12" s="131"/>
      <c r="O12" s="131"/>
      <c r="P12" s="130"/>
    </row>
    <row collapsed="false" customFormat="false" customHeight="false" hidden="false" ht="12.75" outlineLevel="0" r="13">
      <c r="A13" s="130"/>
      <c r="B13" s="130"/>
      <c r="C13" s="131"/>
      <c r="D13" s="131"/>
      <c r="E13" s="131"/>
      <c r="F13" s="131"/>
      <c r="G13" s="131"/>
      <c r="H13" s="131"/>
      <c r="I13" s="131"/>
      <c r="J13" s="131"/>
      <c r="K13" s="131"/>
      <c r="L13" s="131"/>
      <c r="M13" s="131"/>
      <c r="N13" s="131"/>
      <c r="O13" s="131"/>
      <c r="P13" s="130"/>
    </row>
    <row collapsed="false" customFormat="false" customHeight="false" hidden="false" ht="12.75" outlineLevel="0" r="14">
      <c r="A14" s="130"/>
      <c r="B14" s="130"/>
      <c r="C14" s="131"/>
      <c r="D14" s="131"/>
      <c r="E14" s="131"/>
      <c r="F14" s="131"/>
      <c r="G14" s="131"/>
      <c r="H14" s="131"/>
      <c r="I14" s="131"/>
      <c r="J14" s="131"/>
      <c r="K14" s="131"/>
      <c r="L14" s="131"/>
      <c r="M14" s="131"/>
      <c r="N14" s="131"/>
      <c r="O14" s="131"/>
    </row>
    <row collapsed="false" customFormat="false" customHeight="false" hidden="false" ht="12.75" outlineLevel="0" r="15">
      <c r="A15" s="130"/>
      <c r="B15" s="130"/>
      <c r="C15" s="131"/>
      <c r="D15" s="131"/>
      <c r="E15" s="131"/>
      <c r="F15" s="131"/>
      <c r="G15" s="131"/>
      <c r="H15" s="131"/>
      <c r="I15" s="131"/>
      <c r="J15" s="131"/>
      <c r="K15" s="131"/>
      <c r="L15" s="131"/>
      <c r="M15" s="131"/>
      <c r="N15" s="131"/>
      <c r="O15" s="131"/>
    </row>
    <row collapsed="false" customFormat="false" customHeight="false" hidden="false" ht="12.75" outlineLevel="0" r="16">
      <c r="A16" s="130"/>
      <c r="B16" s="130"/>
    </row>
    <row collapsed="false" customFormat="false" customHeight="false" hidden="false" ht="12.75" outlineLevel="0" r="17">
      <c r="A17" s="130"/>
      <c r="B17" s="130"/>
    </row>
    <row collapsed="false" customFormat="false" customHeight="false" hidden="false" ht="12.75" outlineLevel="0" r="18">
      <c r="A18" s="130"/>
      <c r="B18" s="130"/>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53"/>
  <sheetViews>
    <sheetView colorId="64" defaultGridColor="true" rightToLeft="false" showFormulas="false" showGridLines="true" showOutlineSymbols="true" showRowColHeaders="true" showZeros="true" tabSelected="false" topLeftCell="A110" view="normal" windowProtection="false" workbookViewId="0" zoomScale="100" zoomScaleNormal="100" zoomScalePageLayoutView="100">
      <selection activeCell="D119" activeCellId="0" pane="topLeft" sqref="D119"/>
    </sheetView>
  </sheetViews>
  <sheetFormatPr defaultRowHeight="12.75"/>
  <cols>
    <col collapsed="false" hidden="false" max="1025" min="1" style="0" width="8.72959183673469"/>
  </cols>
  <sheetData>
    <row collapsed="false" customFormat="false" customHeight="false" hidden="false" ht="12.75" outlineLevel="0" r="1">
      <c r="A1" s="146" t="n">
        <v>43001</v>
      </c>
    </row>
    <row collapsed="false" customFormat="false" customHeight="false" hidden="false" ht="12.75" outlineLevel="0" r="2">
      <c r="A2" s="146" t="n">
        <v>43201</v>
      </c>
    </row>
    <row collapsed="false" customFormat="false" customHeight="false" hidden="false" ht="12.75" outlineLevel="0" r="3">
      <c r="A3" s="146" t="n">
        <v>43311</v>
      </c>
    </row>
    <row collapsed="false" customFormat="false" customHeight="false" hidden="false" ht="12.75" outlineLevel="0" r="4">
      <c r="A4" s="146" t="n">
        <v>43056</v>
      </c>
    </row>
    <row collapsed="false" customFormat="false" customHeight="false" hidden="false" ht="12.75" outlineLevel="0" r="5">
      <c r="A5" s="146" t="n">
        <v>43025</v>
      </c>
    </row>
    <row collapsed="false" customFormat="false" customHeight="false" hidden="false" ht="12.75" outlineLevel="0" r="6">
      <c r="A6" s="146" t="n">
        <v>43105</v>
      </c>
    </row>
    <row collapsed="false" customFormat="false" customHeight="false" hidden="false" ht="12.75" outlineLevel="0" r="7">
      <c r="A7" s="146" t="n">
        <v>44822</v>
      </c>
    </row>
    <row collapsed="false" customFormat="false" customHeight="false" hidden="false" ht="12.75" outlineLevel="0" r="8">
      <c r="A8" s="146" t="n">
        <v>45836</v>
      </c>
    </row>
    <row collapsed="false" customFormat="false" customHeight="false" hidden="false" ht="12.75" outlineLevel="0" r="9">
      <c r="A9" s="146" t="n">
        <v>43334</v>
      </c>
    </row>
    <row collapsed="false" customFormat="false" customHeight="false" hidden="false" ht="12.75" outlineLevel="0" r="10">
      <c r="A10" s="146" t="n">
        <v>43004</v>
      </c>
    </row>
    <row collapsed="false" customFormat="false" customHeight="false" hidden="false" ht="12.75" outlineLevel="0" r="11">
      <c r="A11" s="146" t="n">
        <v>43203</v>
      </c>
    </row>
    <row collapsed="false" customFormat="false" customHeight="false" hidden="false" ht="12.75" outlineLevel="0" r="12">
      <c r="A12" s="146" t="n">
        <v>43319</v>
      </c>
    </row>
    <row collapsed="false" customFormat="false" customHeight="false" hidden="false" ht="12.75" outlineLevel="0" r="13">
      <c r="A13" s="146" t="n">
        <v>43701</v>
      </c>
    </row>
    <row collapsed="false" customFormat="false" customHeight="false" hidden="false" ht="12.75" outlineLevel="0" r="14">
      <c r="A14" s="146" t="n">
        <v>43028</v>
      </c>
    </row>
    <row collapsed="false" customFormat="false" customHeight="false" hidden="false" ht="12.75" outlineLevel="0" r="15">
      <c r="A15" s="146" t="n">
        <v>43201</v>
      </c>
    </row>
    <row collapsed="false" customFormat="false" customHeight="false" hidden="false" ht="12.75" outlineLevel="0" r="16">
      <c r="A16" s="146" t="n">
        <v>43003</v>
      </c>
    </row>
    <row collapsed="false" customFormat="false" customHeight="false" hidden="false" ht="12.75" outlineLevel="0" r="17">
      <c r="A17" s="146" t="n">
        <v>45835</v>
      </c>
    </row>
    <row collapsed="false" customFormat="false" customHeight="false" hidden="false" ht="12.75" outlineLevel="0" r="18">
      <c r="A18" s="146" t="n">
        <v>43015</v>
      </c>
    </row>
    <row collapsed="false" customFormat="false" customHeight="false" hidden="false" ht="12.75" outlineLevel="0" r="19">
      <c r="A19" s="146" t="n">
        <v>43204</v>
      </c>
    </row>
    <row collapsed="false" customFormat="false" customHeight="false" hidden="false" ht="12.75" outlineLevel="0" r="20">
      <c r="A20" s="146" t="n">
        <v>43342</v>
      </c>
    </row>
    <row collapsed="false" customFormat="false" customHeight="false" hidden="false" ht="12.75" outlineLevel="0" r="21">
      <c r="A21" s="146" t="n">
        <v>43723</v>
      </c>
    </row>
    <row collapsed="false" customFormat="false" customHeight="false" hidden="false" ht="12.75" outlineLevel="0" r="22">
      <c r="A22" s="146" t="n">
        <v>43031</v>
      </c>
    </row>
    <row collapsed="false" customFormat="false" customHeight="false" hidden="false" ht="12.75" outlineLevel="0" r="23">
      <c r="A23" s="146" t="n">
        <v>43203</v>
      </c>
    </row>
    <row collapsed="false" customFormat="false" customHeight="false" hidden="false" ht="12.75" outlineLevel="0" r="24">
      <c r="A24" s="146" t="n">
        <v>43011</v>
      </c>
    </row>
    <row collapsed="false" customFormat="false" customHeight="false" hidden="false" ht="12.75" outlineLevel="0" r="25">
      <c r="A25" s="146" t="n">
        <v>45817</v>
      </c>
    </row>
    <row collapsed="false" customFormat="false" customHeight="false" hidden="false" ht="12.75" outlineLevel="0" r="26">
      <c r="A26" s="146" t="n">
        <v>43021</v>
      </c>
    </row>
    <row collapsed="false" customFormat="false" customHeight="false" hidden="false" ht="12.75" outlineLevel="0" r="27">
      <c r="A27" s="146" t="n">
        <v>43205</v>
      </c>
    </row>
    <row collapsed="false" customFormat="false" customHeight="false" hidden="false" ht="12.75" outlineLevel="0" r="28">
      <c r="A28" s="146" t="n">
        <v>43344</v>
      </c>
    </row>
    <row collapsed="false" customFormat="false" customHeight="false" hidden="false" ht="12.75" outlineLevel="0" r="29">
      <c r="A29" s="146" t="n">
        <v>43762</v>
      </c>
    </row>
    <row collapsed="false" customFormat="false" customHeight="false" hidden="false" ht="12.75" outlineLevel="0" r="30">
      <c r="A30" s="146" t="n">
        <v>43037</v>
      </c>
    </row>
    <row collapsed="false" customFormat="false" customHeight="false" hidden="false" ht="12.75" outlineLevel="0" r="31">
      <c r="A31" s="146" t="n">
        <v>43205</v>
      </c>
    </row>
    <row collapsed="false" customFormat="false" customHeight="false" hidden="false" ht="12.75" outlineLevel="0" r="32">
      <c r="A32" s="146" t="n">
        <v>43013</v>
      </c>
    </row>
    <row collapsed="false" customFormat="false" customHeight="false" hidden="false" ht="12.75" outlineLevel="0" r="33">
      <c r="A33" s="146" t="n">
        <v>45812</v>
      </c>
    </row>
    <row collapsed="false" customFormat="false" customHeight="false" hidden="false" ht="12.75" outlineLevel="0" r="34">
      <c r="A34" s="146" t="n">
        <v>43109</v>
      </c>
    </row>
    <row collapsed="false" customFormat="false" customHeight="false" hidden="false" ht="12.75" outlineLevel="0" r="35">
      <c r="A35" s="146" t="n">
        <v>43206</v>
      </c>
    </row>
    <row collapsed="false" customFormat="false" customHeight="false" hidden="false" ht="12.75" outlineLevel="0" r="36">
      <c r="A36" s="146" t="n">
        <v>43356</v>
      </c>
    </row>
    <row collapsed="false" customFormat="false" customHeight="false" hidden="false" ht="12.75" outlineLevel="0" r="37">
      <c r="A37" s="146" t="n">
        <v>43821</v>
      </c>
    </row>
    <row collapsed="false" customFormat="false" customHeight="false" hidden="false" ht="12.75" outlineLevel="0" r="38">
      <c r="A38" s="146" t="n">
        <v>43046</v>
      </c>
    </row>
    <row collapsed="false" customFormat="false" customHeight="false" hidden="false" ht="12.75" outlineLevel="0" r="39">
      <c r="A39" s="146" t="n">
        <v>43211</v>
      </c>
    </row>
    <row collapsed="false" customFormat="false" customHeight="false" hidden="false" ht="12.75" outlineLevel="0" r="40">
      <c r="A40" s="146" t="n">
        <v>43019</v>
      </c>
    </row>
    <row collapsed="false" customFormat="false" customHeight="false" hidden="false" ht="12.75" outlineLevel="0" r="41">
      <c r="A41" s="146" t="n">
        <v>45810</v>
      </c>
    </row>
    <row collapsed="false" customFormat="false" customHeight="false" hidden="false" ht="12.75" outlineLevel="0" r="42">
      <c r="A42" s="146" t="n">
        <v>43016</v>
      </c>
    </row>
    <row collapsed="false" customFormat="false" customHeight="false" hidden="false" ht="12.75" outlineLevel="0" r="43">
      <c r="A43" s="146" t="n">
        <v>43210</v>
      </c>
    </row>
    <row collapsed="false" customFormat="false" customHeight="false" hidden="false" ht="12.75" outlineLevel="0" r="44">
      <c r="A44" s="146" t="n">
        <v>43358</v>
      </c>
    </row>
    <row collapsed="false" customFormat="false" customHeight="false" hidden="false" ht="12.75" outlineLevel="0" r="45">
      <c r="A45" s="146" t="n">
        <v>43760</v>
      </c>
    </row>
    <row collapsed="false" customFormat="false" customHeight="false" hidden="false" ht="12.75" outlineLevel="0" r="46">
      <c r="A46" s="146" t="n">
        <v>43050</v>
      </c>
    </row>
    <row collapsed="false" customFormat="false" customHeight="false" hidden="false" ht="12.75" outlineLevel="0" r="47">
      <c r="A47" s="146" t="n">
        <v>43213</v>
      </c>
    </row>
    <row collapsed="false" customFormat="false" customHeight="false" hidden="false" ht="12.75" outlineLevel="0" r="48">
      <c r="A48" s="146" t="n">
        <v>43061</v>
      </c>
    </row>
    <row collapsed="false" customFormat="false" customHeight="false" hidden="false" ht="12.75" outlineLevel="0" r="49">
      <c r="A49" s="146" t="n">
        <v>45801</v>
      </c>
    </row>
    <row collapsed="false" customFormat="false" customHeight="false" hidden="false" ht="12.75" outlineLevel="0" r="50">
      <c r="A50" s="146" t="n">
        <v>43017</v>
      </c>
    </row>
    <row collapsed="false" customFormat="false" customHeight="false" hidden="false" ht="12.75" outlineLevel="0" r="51">
      <c r="A51" s="146" t="n">
        <v>43211</v>
      </c>
    </row>
    <row collapsed="false" customFormat="false" customHeight="false" hidden="false" ht="12.75" outlineLevel="0" r="52">
      <c r="A52" s="146" t="n">
        <v>43360</v>
      </c>
    </row>
    <row collapsed="false" customFormat="false" customHeight="false" hidden="false" ht="12.75" outlineLevel="0" r="53">
      <c r="A53" s="146" t="n">
        <v>43764</v>
      </c>
    </row>
    <row collapsed="false" customFormat="false" customHeight="false" hidden="false" ht="12.75" outlineLevel="0" r="54">
      <c r="A54" s="146" t="n">
        <v>43054</v>
      </c>
    </row>
    <row collapsed="false" customFormat="false" customHeight="false" hidden="false" ht="12.75" outlineLevel="0" r="55">
      <c r="A55" s="146" t="n">
        <v>43215</v>
      </c>
    </row>
    <row collapsed="false" customFormat="false" customHeight="false" hidden="false" ht="12.75" outlineLevel="0" r="56">
      <c r="A56" s="146" t="n">
        <v>43074</v>
      </c>
    </row>
    <row collapsed="false" customFormat="false" customHeight="false" hidden="false" ht="12.75" outlineLevel="0" r="57">
      <c r="A57" s="146" t="n">
        <v>44903</v>
      </c>
    </row>
    <row collapsed="false" customFormat="false" customHeight="false" hidden="false" ht="12.75" outlineLevel="0" r="58">
      <c r="A58" s="146" t="n">
        <v>43026</v>
      </c>
    </row>
    <row collapsed="false" customFormat="false" customHeight="false" hidden="false" ht="12.75" outlineLevel="0" r="59">
      <c r="A59" s="146" t="n">
        <v>43212</v>
      </c>
    </row>
    <row collapsed="false" customFormat="false" customHeight="false" hidden="false" ht="12.75" outlineLevel="0" r="60">
      <c r="A60" s="146" t="n">
        <v>43162</v>
      </c>
    </row>
    <row collapsed="false" customFormat="false" customHeight="false" hidden="false" ht="12.75" outlineLevel="0" r="61">
      <c r="A61" s="146" t="n">
        <v>43076</v>
      </c>
    </row>
    <row collapsed="false" customFormat="false" customHeight="false" hidden="false" ht="12.75" outlineLevel="0" r="62">
      <c r="A62" s="146" t="n">
        <v>43055</v>
      </c>
    </row>
    <row collapsed="false" customFormat="false" customHeight="false" hidden="false" ht="12.75" outlineLevel="0" r="63">
      <c r="A63" s="146" t="n">
        <v>43219</v>
      </c>
    </row>
    <row collapsed="false" customFormat="false" customHeight="false" hidden="false" ht="12.75" outlineLevel="0" r="64">
      <c r="A64" s="146" t="n">
        <v>43302</v>
      </c>
    </row>
    <row collapsed="false" customFormat="false" customHeight="false" hidden="false" ht="12.75" outlineLevel="0" r="65">
      <c r="A65" s="146" t="n">
        <v>44887</v>
      </c>
    </row>
    <row collapsed="false" customFormat="false" customHeight="false" hidden="false" ht="12.75" outlineLevel="0" r="66">
      <c r="A66" s="146" t="n">
        <v>43035</v>
      </c>
    </row>
    <row collapsed="false" customFormat="false" customHeight="false" hidden="false" ht="12.75" outlineLevel="0" r="67">
      <c r="A67" s="146" t="n">
        <v>43214</v>
      </c>
    </row>
    <row collapsed="false" customFormat="false" customHeight="false" hidden="false" ht="12.75" outlineLevel="0" r="68">
      <c r="A68" s="146" t="n">
        <v>43147</v>
      </c>
    </row>
    <row collapsed="false" customFormat="false" customHeight="false" hidden="false" ht="12.75" outlineLevel="0" r="69">
      <c r="A69" s="146" t="n">
        <v>43036</v>
      </c>
    </row>
    <row collapsed="false" customFormat="false" customHeight="false" hidden="false" ht="12.75" outlineLevel="0" r="70">
      <c r="A70" s="146" t="n">
        <v>43056</v>
      </c>
    </row>
    <row collapsed="false" customFormat="false" customHeight="false" hidden="false" ht="12.75" outlineLevel="0" r="71">
      <c r="A71" s="146" t="n">
        <v>43224</v>
      </c>
    </row>
    <row collapsed="false" customFormat="false" customHeight="false" hidden="false" ht="12.75" outlineLevel="0" r="72">
      <c r="A72" s="146" t="n">
        <v>43310</v>
      </c>
    </row>
    <row collapsed="false" customFormat="false" customHeight="false" hidden="false" ht="12.75" outlineLevel="0" r="73">
      <c r="A73" s="146" t="n">
        <v>44833</v>
      </c>
    </row>
    <row collapsed="false" customFormat="false" customHeight="false" hidden="false" ht="12.75" outlineLevel="0" r="74">
      <c r="A74" s="146" t="n">
        <v>43040</v>
      </c>
    </row>
    <row collapsed="false" customFormat="false" customHeight="false" hidden="false" ht="12.75" outlineLevel="0" r="75">
      <c r="A75" s="146" t="n">
        <v>43215</v>
      </c>
    </row>
    <row collapsed="false" customFormat="false" customHeight="false" hidden="false" ht="12.75" outlineLevel="0" r="76">
      <c r="A76" s="146" t="n">
        <v>43125</v>
      </c>
    </row>
    <row collapsed="false" customFormat="false" customHeight="false" hidden="false" ht="12.75" outlineLevel="0" r="77">
      <c r="A77" s="146" t="n">
        <v>43001</v>
      </c>
    </row>
    <row collapsed="false" customFormat="false" customHeight="false" hidden="false" ht="12.75" outlineLevel="0" r="78">
      <c r="A78" s="146" t="n">
        <v>43062</v>
      </c>
    </row>
    <row collapsed="false" customFormat="false" customHeight="false" hidden="false" ht="12.75" outlineLevel="0" r="79">
      <c r="A79" s="146" t="n">
        <v>43229</v>
      </c>
    </row>
    <row collapsed="false" customFormat="false" customHeight="false" hidden="false" ht="12.75" outlineLevel="0" r="80">
      <c r="A80" s="146" t="n">
        <v>43311</v>
      </c>
    </row>
    <row collapsed="false" customFormat="false" customHeight="false" hidden="false" ht="12.75" outlineLevel="0" r="81">
      <c r="A81" s="146" t="n">
        <v>44827</v>
      </c>
    </row>
    <row collapsed="false" customFormat="false" customHeight="false" hidden="false" ht="12.75" outlineLevel="0" r="82">
      <c r="A82" s="146" t="n">
        <v>43045</v>
      </c>
    </row>
    <row collapsed="false" customFormat="false" customHeight="false" hidden="false" ht="12.75" outlineLevel="0" r="83">
      <c r="A83" s="146" t="n">
        <v>43220</v>
      </c>
    </row>
    <row collapsed="false" customFormat="false" customHeight="false" hidden="false" ht="12.75" outlineLevel="0" r="84">
      <c r="A84" s="146" t="n">
        <v>43112</v>
      </c>
    </row>
    <row collapsed="false" customFormat="false" customHeight="false" hidden="false" ht="12.75" outlineLevel="0" r="85">
      <c r="A85" s="146" t="n">
        <v>43004</v>
      </c>
    </row>
    <row collapsed="false" customFormat="false" customHeight="false" hidden="false" ht="12.75" outlineLevel="0" r="86">
      <c r="A86" s="146" t="n">
        <v>43068</v>
      </c>
    </row>
    <row collapsed="false" customFormat="false" customHeight="false" hidden="false" ht="12.75" outlineLevel="0" r="87">
      <c r="A87" s="146" t="n">
        <v>43230</v>
      </c>
    </row>
    <row collapsed="false" customFormat="false" customHeight="false" hidden="false" ht="12.75" outlineLevel="0" r="88">
      <c r="A88" s="146" t="n">
        <v>43314</v>
      </c>
    </row>
    <row collapsed="false" customFormat="false" customHeight="false" hidden="false" ht="12.75" outlineLevel="0" r="89">
      <c r="A89" s="146" t="n">
        <v>44820</v>
      </c>
    </row>
    <row collapsed="false" customFormat="false" customHeight="false" hidden="false" ht="12.75" outlineLevel="0" r="90">
      <c r="A90" s="146" t="n">
        <v>43060</v>
      </c>
    </row>
    <row collapsed="false" customFormat="false" customHeight="false" hidden="false" ht="12.75" outlineLevel="0" r="91">
      <c r="A91" s="146" t="n">
        <v>43221</v>
      </c>
    </row>
    <row collapsed="false" customFormat="false" customHeight="false" hidden="false" ht="12.75" outlineLevel="0" r="92">
      <c r="A92" s="146" t="n">
        <v>43110</v>
      </c>
    </row>
    <row collapsed="false" customFormat="false" customHeight="false" hidden="false" ht="12.75" outlineLevel="0" r="93">
      <c r="A93" s="146" t="n">
        <v>43008</v>
      </c>
    </row>
    <row collapsed="false" customFormat="false" customHeight="false" hidden="false" ht="12.75" outlineLevel="0" r="94">
      <c r="A94" s="146" t="n">
        <v>43071</v>
      </c>
    </row>
    <row collapsed="false" customFormat="false" customHeight="false" hidden="false" ht="12.75" outlineLevel="0" r="95">
      <c r="A95" s="146" t="n">
        <v>43231</v>
      </c>
    </row>
    <row collapsed="false" customFormat="false" customHeight="false" hidden="false" ht="12.75" outlineLevel="0" r="96">
      <c r="A96" s="146" t="n">
        <v>43315</v>
      </c>
    </row>
    <row collapsed="false" customFormat="false" customHeight="false" hidden="false" ht="12.75" outlineLevel="0" r="97">
      <c r="A97" s="146" t="n">
        <v>43359</v>
      </c>
    </row>
    <row collapsed="false" customFormat="false" customHeight="false" hidden="false" ht="12.75" outlineLevel="0" r="98">
      <c r="A98" s="146" t="n">
        <v>43064</v>
      </c>
    </row>
    <row collapsed="false" customFormat="false" customHeight="false" hidden="false" ht="12.75" outlineLevel="0" r="99">
      <c r="A99" s="146" t="n">
        <v>43222</v>
      </c>
    </row>
    <row collapsed="false" customFormat="false" customHeight="false" hidden="false" ht="12.75" outlineLevel="0" r="100">
      <c r="A100" s="146" t="n">
        <v>43105</v>
      </c>
    </row>
    <row collapsed="false" customFormat="false" customHeight="false" hidden="false" ht="12.75" outlineLevel="0" r="101">
      <c r="A101" s="146" t="n">
        <v>43011</v>
      </c>
    </row>
    <row collapsed="false" customFormat="false" customHeight="false" hidden="false" ht="12.75" outlineLevel="0" r="102">
      <c r="A102" s="146" t="n">
        <v>43073</v>
      </c>
    </row>
    <row collapsed="false" customFormat="false" customHeight="false" hidden="false" ht="12.75" outlineLevel="0" r="103">
      <c r="A103" s="146" t="n">
        <v>43235</v>
      </c>
    </row>
    <row collapsed="false" customFormat="false" customHeight="false" hidden="false" ht="12.75" outlineLevel="0" r="104">
      <c r="A104" s="146" t="n">
        <v>43320</v>
      </c>
    </row>
    <row collapsed="false" customFormat="false" customHeight="false" hidden="false" ht="12.75" outlineLevel="0" r="105">
      <c r="A105" s="146" t="n">
        <v>43347</v>
      </c>
    </row>
    <row collapsed="false" customFormat="false" customHeight="false" hidden="false" ht="12.75" outlineLevel="0" r="106">
      <c r="A106" s="146" t="n">
        <v>43065</v>
      </c>
    </row>
    <row collapsed="false" customFormat="false" customHeight="false" hidden="false" ht="12.75" outlineLevel="0" r="107">
      <c r="A107" s="146" t="n">
        <v>43224</v>
      </c>
    </row>
    <row collapsed="false" customFormat="false" customHeight="false" hidden="false" ht="12.75" outlineLevel="0" r="108">
      <c r="A108" s="146" t="n">
        <v>43082</v>
      </c>
    </row>
    <row collapsed="false" customFormat="false" customHeight="false" hidden="false" ht="12.75" outlineLevel="0" r="109">
      <c r="A109" s="146" t="n">
        <v>43013</v>
      </c>
    </row>
    <row collapsed="false" customFormat="false" customHeight="false" hidden="false" ht="12.75" outlineLevel="0" r="110">
      <c r="A110" s="146" t="n">
        <v>43074</v>
      </c>
    </row>
    <row collapsed="false" customFormat="false" customHeight="false" hidden="false" ht="12.75" outlineLevel="0" r="111">
      <c r="A111" s="146" t="n">
        <v>43240</v>
      </c>
    </row>
    <row collapsed="false" customFormat="false" customHeight="false" hidden="false" ht="12.75" outlineLevel="0" r="112">
      <c r="A112" s="146" t="n">
        <v>43323</v>
      </c>
    </row>
    <row collapsed="false" customFormat="false" customHeight="false" hidden="false" ht="12.75" outlineLevel="0" r="113">
      <c r="A113" s="146" t="n">
        <v>43345</v>
      </c>
    </row>
    <row collapsed="false" customFormat="false" customHeight="false" hidden="false" ht="12.75" outlineLevel="0" r="114">
      <c r="A114" s="146" t="n">
        <v>43066</v>
      </c>
    </row>
    <row collapsed="false" customFormat="false" customHeight="false" hidden="false" ht="12.75" outlineLevel="0" r="115">
      <c r="A115" s="146" t="n">
        <v>43228</v>
      </c>
    </row>
    <row collapsed="false" customFormat="false" customHeight="false" hidden="false" ht="12.75" outlineLevel="0" r="116">
      <c r="A116" s="146" t="n">
        <v>43074</v>
      </c>
    </row>
    <row collapsed="false" customFormat="false" customHeight="false" hidden="false" ht="12.75" outlineLevel="0" r="117">
      <c r="A117" s="146" t="n">
        <v>43014</v>
      </c>
    </row>
    <row collapsed="false" customFormat="false" customHeight="false" hidden="false" ht="12.75" outlineLevel="0" r="118">
      <c r="A118" s="146" t="n">
        <v>43076</v>
      </c>
    </row>
    <row collapsed="false" customFormat="false" customHeight="false" hidden="false" ht="12.75" outlineLevel="0" r="119">
      <c r="A119" s="146" t="n">
        <v>43334</v>
      </c>
    </row>
    <row collapsed="false" customFormat="false" customHeight="false" hidden="false" ht="12.75" outlineLevel="0" r="120">
      <c r="A120" s="146" t="n">
        <v>43324</v>
      </c>
    </row>
    <row collapsed="false" customFormat="false" customHeight="false" hidden="false" ht="12.75" outlineLevel="0" r="121">
      <c r="A121" s="146" t="n">
        <v>43342</v>
      </c>
    </row>
    <row collapsed="false" customFormat="false" customHeight="false" hidden="false" ht="12.75" outlineLevel="0" r="122">
      <c r="A122" s="146" t="n">
        <v>43067</v>
      </c>
    </row>
    <row collapsed="false" customFormat="false" customHeight="false" hidden="false" ht="12.75" outlineLevel="0" r="123">
      <c r="A123" s="146" t="n">
        <v>43229</v>
      </c>
    </row>
    <row collapsed="false" customFormat="false" customHeight="false" hidden="false" ht="12.75" outlineLevel="0" r="124">
      <c r="A124" s="146" t="n">
        <v>43068</v>
      </c>
    </row>
    <row collapsed="false" customFormat="false" customHeight="false" hidden="false" ht="12.75" outlineLevel="0" r="125">
      <c r="A125" s="146" t="n">
        <v>43019</v>
      </c>
    </row>
    <row collapsed="false" customFormat="false" customHeight="false" hidden="false" ht="12.75" outlineLevel="0" r="126">
      <c r="A126" s="146" t="n">
        <v>43080</v>
      </c>
    </row>
    <row collapsed="false" customFormat="false" customHeight="false" hidden="false" ht="12.75" outlineLevel="0" r="127">
      <c r="A127" s="146" t="n">
        <v>43822</v>
      </c>
    </row>
    <row collapsed="false" customFormat="false" customHeight="false" hidden="false" ht="12.75" outlineLevel="0" r="128">
      <c r="A128" s="146" t="n">
        <v>43326</v>
      </c>
    </row>
    <row collapsed="false" customFormat="false" customHeight="false" hidden="false" ht="12.75" outlineLevel="0" r="129">
      <c r="A129" s="146" t="n">
        <v>43341</v>
      </c>
    </row>
    <row collapsed="false" customFormat="false" customHeight="false" hidden="false" ht="12.75" outlineLevel="0" r="130">
      <c r="A130" s="146" t="n">
        <v>43081</v>
      </c>
    </row>
    <row collapsed="false" customFormat="false" customHeight="false" hidden="false" ht="12.75" outlineLevel="0" r="131">
      <c r="A131" s="146" t="n">
        <v>43235</v>
      </c>
    </row>
    <row collapsed="false" customFormat="false" customHeight="false" hidden="false" ht="12.75" outlineLevel="0" r="132">
      <c r="A132" s="146" t="n">
        <v>43054</v>
      </c>
    </row>
    <row collapsed="false" customFormat="false" customHeight="false" hidden="false" ht="12.75" outlineLevel="0" r="133">
      <c r="A133" s="146" t="n">
        <v>43021</v>
      </c>
    </row>
    <row collapsed="false" customFormat="false" customHeight="false" hidden="false" ht="12.75" outlineLevel="0" r="134">
      <c r="A134" s="146" t="n">
        <v>43081</v>
      </c>
    </row>
    <row collapsed="false" customFormat="false" customHeight="false" hidden="false" ht="12.75" outlineLevel="0" r="135">
      <c r="A135" s="146" t="n">
        <v>43830</v>
      </c>
    </row>
    <row collapsed="false" customFormat="false" customHeight="false" hidden="false" ht="12.75" outlineLevel="0" r="136">
      <c r="A136" s="146" t="n">
        <v>43332</v>
      </c>
    </row>
    <row collapsed="false" customFormat="false" customHeight="false" hidden="false" ht="12.75" outlineLevel="0" r="137">
      <c r="A137" s="146" t="n">
        <v>43340</v>
      </c>
    </row>
    <row collapsed="false" customFormat="false" customHeight="false" hidden="false" ht="12.75" outlineLevel="0" r="138">
      <c r="A138" s="146" t="n">
        <v>43085</v>
      </c>
    </row>
    <row collapsed="false" customFormat="false" customHeight="false" hidden="false" ht="12.75" outlineLevel="0" r="139">
      <c r="A139" s="146" t="n">
        <v>43240</v>
      </c>
    </row>
    <row collapsed="false" customFormat="false" customHeight="false" hidden="false" ht="12.75" outlineLevel="0" r="140">
      <c r="A140" s="146" t="n">
        <v>43046</v>
      </c>
    </row>
    <row collapsed="false" customFormat="false" customHeight="false" hidden="false" ht="12.75" outlineLevel="0" r="141">
      <c r="A141" s="146" t="n">
        <v>43022</v>
      </c>
    </row>
    <row collapsed="false" customFormat="false" customHeight="false" hidden="false" ht="12.75" outlineLevel="0" r="142">
      <c r="A142" s="146" t="n">
        <v>43082</v>
      </c>
    </row>
    <row collapsed="false" customFormat="false" customHeight="false" hidden="false" ht="12.75" outlineLevel="0" r="143">
      <c r="A143" s="146" t="n">
        <v>43843</v>
      </c>
    </row>
    <row collapsed="false" customFormat="false" customHeight="false" hidden="false" ht="12.75" outlineLevel="0" r="144">
      <c r="A144" s="146" t="n">
        <v>45850</v>
      </c>
    </row>
    <row collapsed="false" customFormat="false" customHeight="false" hidden="false" ht="12.75" outlineLevel="0" r="145">
      <c r="A145" s="146" t="n">
        <v>43338</v>
      </c>
    </row>
    <row collapsed="false" customFormat="false" customHeight="false" hidden="false" ht="12.75" outlineLevel="0" r="146">
      <c r="A146" s="146" t="n">
        <v>43119</v>
      </c>
    </row>
    <row collapsed="false" customFormat="false" customHeight="false" hidden="false" ht="12.75" outlineLevel="0" r="147">
      <c r="A147" s="146" t="n">
        <v>43302</v>
      </c>
    </row>
    <row collapsed="false" customFormat="false" customHeight="false" hidden="false" ht="12.75" outlineLevel="0" r="148">
      <c r="A148" s="146" t="n">
        <v>43031</v>
      </c>
    </row>
    <row collapsed="false" customFormat="false" customHeight="false" hidden="false" ht="12.75" outlineLevel="0" r="149">
      <c r="A149" s="146" t="n">
        <v>43023</v>
      </c>
    </row>
    <row collapsed="false" customFormat="false" customHeight="false" hidden="false" ht="12.75" outlineLevel="0" r="150">
      <c r="A150" s="146" t="n">
        <v>43085</v>
      </c>
    </row>
    <row collapsed="false" customFormat="false" customHeight="false" hidden="false" ht="12.75" outlineLevel="0" r="151">
      <c r="A151" s="146" t="n">
        <v>44813</v>
      </c>
    </row>
    <row collapsed="false" customFormat="false" customHeight="false" hidden="false" ht="12.75" outlineLevel="0" r="152">
      <c r="A152" s="146" t="n">
        <v>45843</v>
      </c>
    </row>
    <row collapsed="false" customFormat="false" customHeight="false" hidden="false" ht="12.75" outlineLevel="0" r="153">
      <c r="A153" s="146" t="n">
        <v>43337</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LibreOffice/4.1.2.3$Linux_X86_64 LibreOffice_project/410m0$Build-3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2000-06-28T20:49:09Z</dcterms:created>
  <dc:creator>irina lodkin</dc:creator>
  <cp:lastModifiedBy>Amber Smith</cp:lastModifiedBy>
  <cp:lastPrinted>2009-11-13T20:15:06Z</cp:lastPrinted>
  <dcterms:modified xsi:type="dcterms:W3CDTF">2013-10-16T14:05:09Z</dcterms:modified>
  <cp:revision>0</cp:revision>
</cp:coreProperties>
</file>