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2" name="_xlnm.Print_Area_0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3" name="_xlnm.Print_Area_0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 function="false" hidden="false" localSheetId="4" name="_xlnm.Print_Area_0_0_0_0_0_0" vbProcedure="false">'Video Specs'!$A$1:$O$8</definedName>
  </definedNames>
  <calcPr iterateCount="100" refMode="A1" iterate="false" iterateDelta="0.0001"/>
</workbook>
</file>

<file path=xl/sharedStrings.xml><?xml version="1.0" encoding="utf-8"?>
<sst xmlns="http://schemas.openxmlformats.org/spreadsheetml/2006/main" count="404" uniqueCount="175">
  <si>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</si>
  <si>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</si>
  <si>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</si>
  <si>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</si>
  <si>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</si>
  <si>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</si>
  <si>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</si>
  <si>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</si>
  <si>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</si>
  <si>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</si>
  <si>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</si>
  <si>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</si>
  <si>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</si>
  <si>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</si>
  <si>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</si>
  <si>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</si>
  <si>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</si>
  <si>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</si>
  <si>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</si>
  <si>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</si>
  <si>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</si>
  <si>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</si>
  <si>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</si>
  <si>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</si>
  <si>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</si>
  <si>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</si>
  <si>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</si>
  <si>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</si>
  <si>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</si>
  <si>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</si>
  <si>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</si>
  <si>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</si>
  <si>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</si>
  <si>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</si>
  <si>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</si>
  <si>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</si>
  <si>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</si>
  <si>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</si>
  <si>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</si>
  <si>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</si>
  <si>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</si>
  <si>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</si>
  <si>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</si>
  <si>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Facebook – 99x72</t>
  </si>
  <si>
    <t>Age 18-34 or Age 34-50 or Education; Columbus Zips</t>
  </si>
  <si>
    <t>Facebook – 100x72</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</si>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</sst>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5">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3">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right style="thick"/>
      <top/>
      <bottom style="thick"/>
      <diagonal/>
    </border>
    <border diagonalDown="false" diagonalUp="false">
      <left style="thick"/>
      <right style="thick"/>
      <top/>
      <bottom style="thick"/>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 diagonalDown="false" diagonalUp="false">
      <left style="thick"/>
      <right style="thick"/>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5" fillId="2" fontId="0" numFmtId="164" xfId="0">
      <alignment horizontal="center" indent="0" shrinkToFit="false" textRotation="0" vertical="bottom" wrapText="false"/>
      <protection hidden="false" locked="false"/>
    </xf>
    <xf applyAlignment="true" applyBorder="true" applyFont="true" applyProtection="true" borderId="5" fillId="0" fontId="0" numFmtId="164" xfId="0">
      <alignment horizontal="center" indent="0" shrinkToFit="false" textRotation="0" vertical="bottom" wrapText="false"/>
      <protection hidden="false" locked="false"/>
    </xf>
    <xf applyAlignment="true" applyBorder="true" applyFont="true" applyProtection="true" borderId="5" fillId="2" fontId="0" numFmtId="167" xfId="0">
      <alignment horizontal="center" indent="0" shrinkToFit="false" textRotation="0" vertical="bottom" wrapText="false"/>
      <protection hidden="false" locked="false"/>
    </xf>
    <xf applyAlignment="true" applyBorder="true" applyFont="true" applyProtection="true" borderId="5" fillId="2" fontId="0" numFmtId="168" xfId="0">
      <alignment horizontal="center" indent="0" shrinkToFit="false" textRotation="0" vertical="bottom" wrapText="false"/>
      <protection hidden="false" locked="false"/>
    </xf>
    <xf applyAlignment="true" applyBorder="true" applyFont="true" applyProtection="true" borderId="5" fillId="2" fontId="0" numFmtId="166"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6"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false" applyBorder="false" applyFont="true" applyProtection="true" borderId="0" fillId="2" fontId="17" numFmtId="164" xfId="0">
      <alignment horizontal="general"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7" fillId="2" fontId="0" numFmtId="164" xfId="0">
      <alignment horizontal="general" indent="0" shrinkToFit="false" textRotation="0" vertical="bottom" wrapText="false"/>
      <protection hidden="false" locked="false"/>
    </xf>
    <xf applyAlignment="false" applyBorder="true" applyFont="true" applyProtection="false" borderId="1" fillId="4" fontId="18"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19"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0"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9"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1"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9" fillId="2" fontId="0" numFmtId="164" xfId="21">
      <alignment horizontal="general" indent="0" shrinkToFit="false" textRotation="0" vertical="bottom" wrapText="false"/>
      <protection hidden="false" locked="true"/>
    </xf>
    <xf applyAlignment="true" applyBorder="true" applyFont="true" applyProtection="false" borderId="1" fillId="2" fontId="22" numFmtId="164" xfId="21">
      <alignment horizontal="center" indent="0" shrinkToFit="false" textRotation="0" vertical="center" wrapText="false"/>
      <protection hidden="false" locked="true"/>
    </xf>
    <xf applyAlignment="true" applyBorder="true" applyFont="true" applyProtection="false" borderId="1" fillId="2" fontId="22" numFmtId="164" xfId="21">
      <alignment horizontal="center" indent="0" shrinkToFit="false" textRotation="0" vertical="center" wrapText="true"/>
      <protection hidden="false" locked="true"/>
    </xf>
    <xf applyAlignment="true" applyBorder="true" applyFont="true" applyProtection="false" borderId="3" fillId="2" fontId="22" numFmtId="164" xfId="21">
      <alignment horizontal="center" indent="0" shrinkToFit="false" textRotation="0" vertical="center" wrapText="false"/>
      <protection hidden="false" locked="true"/>
    </xf>
    <xf applyAlignment="true" applyBorder="true" applyFont="true" applyProtection="false" borderId="3" fillId="2" fontId="22" numFmtId="164" xfId="21">
      <alignment horizontal="center" indent="0" shrinkToFit="false" textRotation="0" vertical="center" wrapText="true"/>
      <protection hidden="false" locked="true"/>
    </xf>
    <xf applyAlignment="true" applyBorder="true" applyFont="true" applyProtection="true" borderId="1" fillId="2" fontId="23" numFmtId="164" xfId="20">
      <alignment horizontal="center" indent="0" shrinkToFit="false" textRotation="0" vertical="center" wrapText="false"/>
      <protection hidden="false" locked="true"/>
    </xf>
    <xf applyAlignment="true" applyBorder="true" applyFont="true" applyProtection="true" borderId="1" fillId="2" fontId="24" numFmtId="164" xfId="20">
      <alignment horizontal="center" indent="0" shrinkToFit="false" textRotation="0" vertical="center" wrapText="true"/>
      <protection hidden="false" locked="true"/>
    </xf>
    <xf applyAlignment="true" applyBorder="true" applyFont="true" applyProtection="false" borderId="9" fillId="2" fontId="21" numFmtId="164" xfId="21">
      <alignment horizontal="left" indent="0" shrinkToFit="false" textRotation="0" vertical="center" wrapText="false"/>
      <protection hidden="false" locked="true"/>
    </xf>
    <xf applyAlignment="true" applyBorder="false" applyFont="true" applyProtection="false" borderId="0" fillId="2" fontId="21" numFmtId="164" xfId="21">
      <alignment horizontal="left" indent="0" shrinkToFit="false" textRotation="0" vertical="center" wrapText="false"/>
      <protection hidden="false" locked="true"/>
    </xf>
    <xf applyAlignment="false" applyBorder="true" applyFont="true" applyProtection="false" borderId="10" fillId="2" fontId="0" numFmtId="164" xfId="21">
      <alignment horizontal="general" indent="0" shrinkToFit="false" textRotation="0" vertical="bottom" wrapText="false"/>
      <protection hidden="false" locked="true"/>
    </xf>
    <xf applyAlignment="true" applyBorder="true" applyFont="true" applyProtection="false" borderId="10"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2" numFmtId="171" xfId="21">
      <alignment horizontal="center" indent="0" shrinkToFit="false" textRotation="0" vertical="center" wrapText="true"/>
      <protection hidden="false" locked="true"/>
    </xf>
    <xf applyAlignment="true" applyBorder="true" applyFont="true" applyProtection="true" borderId="3" fillId="2" fontId="23" numFmtId="164" xfId="20">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true"/>
      <protection hidden="false" locked="true"/>
    </xf>
    <xf applyAlignment="true" applyBorder="false" applyFont="true" applyProtection="false" borderId="0" fillId="0" fontId="20" numFmtId="164" xfId="21">
      <alignment horizontal="left" indent="0" shrinkToFit="false" textRotation="0" vertical="bottom" wrapText="false"/>
      <protection hidden="false" locked="true"/>
    </xf>
    <xf applyAlignment="true" applyBorder="true" applyFont="true" applyProtection="false" borderId="0" fillId="2" fontId="20"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2" numFmtId="164" xfId="21">
      <alignment horizontal="center" indent="0" shrinkToFit="false" textRotation="0" vertical="center" wrapText="false"/>
      <protection hidden="false" locked="true"/>
    </xf>
    <xf applyAlignment="true" applyBorder="true" applyFont="true" applyProtection="true" borderId="1" fillId="2" fontId="22" numFmtId="164" xfId="20">
      <alignment horizontal="left" indent="0" shrinkToFit="false" textRotation="0" vertical="center" wrapText="true"/>
      <protection hidden="false" locked="true"/>
    </xf>
    <xf applyAlignment="true" applyBorder="true" applyFont="true" applyProtection="false" borderId="12" fillId="2" fontId="22"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293760</xdr:colOff>
      <xdr:row>3</xdr:row>
      <xdr:rowOff>23040</xdr:rowOff>
    </xdr:from>
    <xdr:to>
      <xdr:col>1</xdr:col>
      <xdr:colOff>525240</xdr:colOff>
      <xdr:row>7</xdr:row>
      <xdr:rowOff>67680</xdr:rowOff>
    </xdr:to>
    <xdr:pic>
      <xdr:nvPicPr>
        <xdr:cNvPr descr="" id="0" name="Picture 8"/>
        <xdr:cNvPicPr/>
      </xdr:nvPicPr>
      <xdr:blipFill>
        <a:blip r:embed="rId1"/>
        <a:stretch>
          <a:fillRect/>
        </a:stretch>
      </xdr:blipFill>
      <xdr:spPr>
        <a:xfrm>
          <a:off x="293760" y="165600"/>
          <a:ext cx="1229400" cy="597240"/>
        </a:xfrm>
        <a:prstGeom prst="rect">
          <a:avLst/>
        </a:prstGeom>
        <a:ln>
          <a:noFill/>
        </a:ln>
      </xdr:spPr>
    </xdr:pic>
    <xdr:clientData/>
  </xdr:twoCellAnchor>
  <xdr:twoCellAnchor editAs="oneCell">
    <xdr:from>
      <xdr:col>0</xdr:col>
      <xdr:colOff>189000</xdr:colOff>
      <xdr:row>0</xdr:row>
      <xdr:rowOff>3600</xdr:rowOff>
    </xdr:from>
    <xdr:to>
      <xdr:col>8</xdr:col>
      <xdr:colOff>64800</xdr:colOff>
      <xdr:row>1</xdr:row>
      <xdr:rowOff>1080</xdr:rowOff>
    </xdr:to>
    <xdr:sp>
      <xdr:nvSpPr>
        <xdr:cNvPr id="1" name="CustomShape 1"/>
        <xdr:cNvSpPr/>
      </xdr:nvSpPr>
      <xdr:spPr>
        <a:xfrm>
          <a:off x="189000" y="3600"/>
          <a:ext cx="12353400" cy="45000"/>
        </a:xfrm>
        <a:prstGeom prst="rect">
          <a:avLst/>
        </a:prstGeom>
        <a:solidFill>
          <a:srgbClr val="376092"/>
        </a:solidFill>
        <a:ln w="9360">
          <a:solidFill>
            <a:srgbClr val="00377a"/>
          </a:solidFill>
          <a:miter/>
        </a:ln>
      </xdr:spPr>
    </xdr:sp>
    <xdr:clientData/>
  </xdr:twoCellAnchor>
  <xdr:twoCellAnchor editAs="oneCell">
    <xdr:from>
      <xdr:col>0</xdr:col>
      <xdr:colOff>189000</xdr:colOff>
      <xdr:row>7</xdr:row>
      <xdr:rowOff>137160</xdr:rowOff>
    </xdr:from>
    <xdr:to>
      <xdr:col>8</xdr:col>
      <xdr:colOff>64800</xdr:colOff>
      <xdr:row>8</xdr:row>
      <xdr:rowOff>19440</xdr:rowOff>
    </xdr:to>
    <xdr:sp>
      <xdr:nvSpPr>
        <xdr:cNvPr id="2" name="CustomShape 1"/>
        <xdr:cNvSpPr/>
      </xdr:nvSpPr>
      <xdr:spPr>
        <a:xfrm>
          <a:off x="189000" y="832320"/>
          <a:ext cx="12353400" cy="44280"/>
        </a:xfrm>
        <a:prstGeom prst="rect">
          <a:avLst/>
        </a:prstGeom>
        <a:solidFill>
          <a:srgbClr val="376092"/>
        </a:solidFill>
        <a:ln w="9360">
          <a:solidFill>
            <a:srgbClr val="00377a"/>
          </a:solidFill>
          <a:miter/>
        </a:ln>
      </xdr:spPr>
    </xdr:sp>
    <xdr:clientData/>
  </xdr:twoCellAnchor>
  <xdr:twoCellAnchor editAs="oneCell">
    <xdr:from>
      <xdr:col>0</xdr:col>
      <xdr:colOff>189000</xdr:colOff>
      <xdr:row>33</xdr:row>
      <xdr:rowOff>124560</xdr:rowOff>
    </xdr:from>
    <xdr:to>
      <xdr:col>8</xdr:col>
      <xdr:colOff>102600</xdr:colOff>
      <xdr:row>34</xdr:row>
      <xdr:rowOff>103320</xdr:rowOff>
    </xdr:to>
    <xdr:sp>
      <xdr:nvSpPr>
        <xdr:cNvPr id="3" name="CustomShape 1"/>
        <xdr:cNvSpPr/>
      </xdr:nvSpPr>
      <xdr:spPr>
        <a:xfrm>
          <a:off x="189000" y="4707000"/>
          <a:ext cx="12391200" cy="140760"/>
        </a:xfrm>
        <a:prstGeom prst="rect">
          <a:avLst/>
        </a:prstGeom>
        <a:solidFill>
          <a:srgbClr val="376092"/>
        </a:solidFill>
        <a:ln w="9360">
          <a:solidFill>
            <a:srgbClr val="000000"/>
          </a:solidFill>
          <a:miter/>
        </a:ln>
      </xdr:spPr>
    </xdr:sp>
    <xdr:clientData/>
  </xdr:twoCellAnchor>
  <xdr:twoCellAnchor editAs="oneCell">
    <xdr:from>
      <xdr:col>0</xdr:col>
      <xdr:colOff>189000</xdr:colOff>
      <xdr:row>21</xdr:row>
      <xdr:rowOff>105120</xdr:rowOff>
    </xdr:from>
    <xdr:to>
      <xdr:col>8</xdr:col>
      <xdr:colOff>93240</xdr:colOff>
      <xdr:row>21</xdr:row>
      <xdr:rowOff>148680</xdr:rowOff>
    </xdr:to>
    <xdr:sp>
      <xdr:nvSpPr>
        <xdr:cNvPr id="4" name="CustomShape 1"/>
        <xdr:cNvSpPr/>
      </xdr:nvSpPr>
      <xdr:spPr>
        <a:xfrm>
          <a:off x="189000" y="2918160"/>
          <a:ext cx="12381840" cy="4356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246240</xdr:colOff>
      <xdr:row>0</xdr:row>
      <xdr:rowOff>3240</xdr:rowOff>
    </xdr:from>
    <xdr:to>
      <xdr:col>1</xdr:col>
      <xdr:colOff>310320</xdr:colOff>
      <xdr:row>3</xdr:row>
      <xdr:rowOff>200880</xdr:rowOff>
    </xdr:to>
    <xdr:pic>
      <xdr:nvPicPr>
        <xdr:cNvPr descr="" id="5" name="Picture 2"/>
        <xdr:cNvPicPr/>
      </xdr:nvPicPr>
      <xdr:blipFill>
        <a:blip r:embed="rId1"/>
        <a:stretch>
          <a:fillRect/>
        </a:stretch>
      </xdr:blipFill>
      <xdr:spPr>
        <a:xfrm>
          <a:off x="246240" y="3240"/>
          <a:ext cx="1595520" cy="72144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293760</xdr:colOff>
      <xdr:row>0</xdr:row>
      <xdr:rowOff>51480</xdr:rowOff>
    </xdr:from>
    <xdr:to>
      <xdr:col>1</xdr:col>
      <xdr:colOff>357840</xdr:colOff>
      <xdr:row>3</xdr:row>
      <xdr:rowOff>249120</xdr:rowOff>
    </xdr:to>
    <xdr:pic>
      <xdr:nvPicPr>
        <xdr:cNvPr descr="" id="6" name="Picture 2"/>
        <xdr:cNvPicPr/>
      </xdr:nvPicPr>
      <xdr:blipFill>
        <a:blip r:embed="rId1"/>
        <a:stretch>
          <a:fillRect/>
        </a:stretch>
      </xdr:blipFill>
      <xdr:spPr>
        <a:xfrm>
          <a:off x="293760" y="51480"/>
          <a:ext cx="1595520" cy="72144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293760</xdr:colOff>
      <xdr:row>0</xdr:row>
      <xdr:rowOff>3600</xdr:rowOff>
    </xdr:from>
    <xdr:to>
      <xdr:col>1</xdr:col>
      <xdr:colOff>357840</xdr:colOff>
      <xdr:row>3</xdr:row>
      <xdr:rowOff>201240</xdr:rowOff>
    </xdr:to>
    <xdr:pic>
      <xdr:nvPicPr>
        <xdr:cNvPr descr="" id="7" name="Picture 2"/>
        <xdr:cNvPicPr/>
      </xdr:nvPicPr>
      <xdr:blipFill>
        <a:blip r:embed="rId1"/>
        <a:stretch>
          <a:fillRect/>
        </a:stretch>
      </xdr:blipFill>
      <xdr:spPr>
        <a:xfrm>
          <a:off x="293760" y="3600"/>
          <a:ext cx="1595520" cy="721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72"/>
  <sheetViews>
    <sheetView colorId="64" defaultGridColor="true" rightToLeft="false" showFormulas="false" showGridLines="false" showOutlineSymbols="true" showRowColHeaders="true" showZeros="true" tabSelected="true" topLeftCell="A14" view="normal" windowProtection="false" workbookViewId="0" zoomScale="100" zoomScaleNormal="100" zoomScalePageLayoutView="100">
      <selection activeCell="A31" activeCellId="0" pane="topLeft" sqref="A31"/>
    </sheetView>
  </sheetViews>
  <sheetFormatPr defaultRowHeight="12.8"/>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H31</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false" customHeight="true" hidden="false" ht="12.75" outlineLevel="0" r="29">
      <c r="A29" s="55" t="n">
        <v>41503</v>
      </c>
      <c r="B29" s="55" t="n">
        <v>41515</v>
      </c>
      <c r="C29" s="56" t="s">
        <v>43</v>
      </c>
      <c r="D29" s="57" t="s">
        <v>44</v>
      </c>
      <c r="E29" s="57"/>
      <c r="F29" s="58" t="n">
        <v>300000</v>
      </c>
      <c r="G29" s="59"/>
      <c r="H29" s="60"/>
      <c r="I29" s="28"/>
    </row>
    <row collapsed="false" customFormat="false" customHeight="true" hidden="false" ht="12.75" outlineLevel="0" r="30">
      <c r="A30" s="55" t="n">
        <v>41503</v>
      </c>
      <c r="B30" s="55" t="n">
        <v>41515</v>
      </c>
      <c r="C30" s="56" t="s">
        <v>45</v>
      </c>
      <c r="D30" s="61" t="s">
        <v>46</v>
      </c>
      <c r="E30" s="61"/>
      <c r="F30" s="58" t="n">
        <v>210000</v>
      </c>
      <c r="G30" s="59"/>
      <c r="H30" s="60"/>
      <c r="I30" s="28"/>
    </row>
    <row collapsed="false" customFormat="true" customHeight="true" hidden="false" ht="12.75" outlineLevel="0" r="31" s="5">
      <c r="A31" s="62" t="s">
        <v>47</v>
      </c>
      <c r="B31" s="62"/>
      <c r="C31" s="62"/>
      <c r="D31" s="62"/>
      <c r="E31" s="63"/>
      <c r="F31" s="64" t="n">
        <f aca="false">SUM(F29:F30)</f>
        <v>510000</v>
      </c>
      <c r="G31" s="65" t="n">
        <f aca="false">H31/F31*1000</f>
        <v>0</v>
      </c>
      <c r="H31" s="66" t="n">
        <f aca="false">SUM(H29:H30)</f>
        <v>0</v>
      </c>
      <c r="I31" s="67"/>
      <c r="J31" s="67"/>
    </row>
    <row collapsed="false" customFormat="true" customHeight="true" hidden="false" ht="12.75" outlineLevel="0" r="32" s="6">
      <c r="A32" s="1"/>
      <c r="B32" s="1"/>
      <c r="C32" s="7"/>
      <c r="D32" s="7"/>
      <c r="E32" s="7"/>
      <c r="F32" s="7"/>
      <c r="G32" s="7"/>
      <c r="H32" s="7"/>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collapsed="false" customFormat="true" customHeight="true" hidden="false" ht="21.75" outlineLevel="0" r="33" s="5">
      <c r="A33" s="68" t="s">
        <v>48</v>
      </c>
      <c r="B33" s="69" t="s">
        <v>49</v>
      </c>
      <c r="C33" s="69"/>
      <c r="D33" s="69"/>
      <c r="E33" s="69"/>
      <c r="F33" s="69"/>
      <c r="G33" s="69"/>
      <c r="H33" s="69"/>
    </row>
    <row collapsed="false" customFormat="true" customHeight="true" hidden="false" ht="12.75" outlineLevel="0" r="34" s="6">
      <c r="A34" s="1"/>
      <c r="B34" s="1"/>
      <c r="C34" s="1"/>
      <c r="D34" s="1"/>
      <c r="E34" s="1"/>
      <c r="F34" s="2"/>
      <c r="G34" s="1"/>
      <c r="H34" s="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collapsed="false" customFormat="false" customHeight="true" hidden="false" ht="12.75" outlineLevel="0" r="35">
      <c r="A35" s="1"/>
      <c r="B35" s="1"/>
      <c r="C35" s="1"/>
      <c r="D35" s="1"/>
      <c r="E35" s="1"/>
      <c r="F35" s="1"/>
      <c r="G35" s="7"/>
      <c r="H35" s="7"/>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collapsed="false" customFormat="true" customHeight="true" hidden="false" ht="12.75" outlineLevel="0" r="36" s="5">
      <c r="A36" s="4"/>
      <c r="B36" s="4"/>
      <c r="C36" s="4"/>
      <c r="D36" s="4"/>
      <c r="E36" s="4"/>
      <c r="F36" s="28"/>
      <c r="G36" s="4"/>
      <c r="H36" s="44"/>
    </row>
    <row collapsed="false" customFormat="false" customHeight="true" hidden="false" ht="12.75" outlineLevel="0" r="37">
      <c r="A37" s="4"/>
      <c r="B37" s="4"/>
      <c r="C37" s="4"/>
      <c r="D37" s="4"/>
      <c r="E37" s="4"/>
      <c r="F37" s="4"/>
      <c r="G37" s="4"/>
      <c r="H37" s="4"/>
    </row>
    <row collapsed="false" customFormat="false" customHeight="true" hidden="false" ht="12.75" outlineLevel="0" r="38">
      <c r="A38" s="70" t="s">
        <v>50</v>
      </c>
      <c r="B38" s="71"/>
      <c r="C38" s="72" t="s">
        <v>51</v>
      </c>
      <c r="D38" s="71"/>
      <c r="E38" s="71"/>
      <c r="F38" s="71"/>
      <c r="G38" s="71"/>
      <c r="H38" s="71"/>
    </row>
    <row collapsed="false" customFormat="false" customHeight="true" hidden="false" ht="12.75" outlineLevel="0" r="39">
      <c r="A39" s="70"/>
      <c r="B39" s="71"/>
      <c r="C39" s="72" t="s">
        <v>52</v>
      </c>
      <c r="D39" s="71"/>
      <c r="E39" s="71"/>
      <c r="F39" s="71"/>
      <c r="G39" s="71"/>
      <c r="H39" s="71"/>
    </row>
    <row collapsed="false" customFormat="false" customHeight="true" hidden="false" ht="12.75" outlineLevel="0" r="40">
      <c r="A40" s="71"/>
      <c r="B40" s="71"/>
      <c r="C40" s="71"/>
      <c r="D40" s="71"/>
      <c r="E40" s="71"/>
      <c r="F40" s="71"/>
      <c r="G40" s="71"/>
      <c r="H40" s="71"/>
    </row>
    <row collapsed="false" customFormat="false" customHeight="true" hidden="false" ht="12.75" outlineLevel="0" r="41">
      <c r="A41" s="72" t="s">
        <v>53</v>
      </c>
      <c r="B41" s="71"/>
      <c r="C41" s="72" t="s">
        <v>54</v>
      </c>
      <c r="D41" s="71"/>
      <c r="E41" s="71"/>
      <c r="F41" s="71"/>
      <c r="G41" s="71"/>
      <c r="H41" s="71"/>
    </row>
    <row collapsed="false" customFormat="false" customHeight="true" hidden="false" ht="12.75" outlineLevel="0" r="42">
      <c r="A42" s="71"/>
      <c r="B42" s="71"/>
      <c r="C42" s="71"/>
      <c r="D42" s="71"/>
      <c r="E42" s="71"/>
      <c r="F42" s="71"/>
      <c r="G42" s="71"/>
      <c r="H42" s="71"/>
    </row>
    <row collapsed="false" customFormat="false" customHeight="true" hidden="false" ht="12.75" outlineLevel="0" r="43">
      <c r="A43" s="72" t="s">
        <v>55</v>
      </c>
      <c r="B43" s="71"/>
      <c r="C43" s="73" t="s">
        <v>56</v>
      </c>
      <c r="D43" s="73"/>
      <c r="E43" s="73"/>
      <c r="F43" s="73"/>
      <c r="G43" s="73"/>
      <c r="H43" s="73"/>
    </row>
    <row collapsed="false" customFormat="false" customHeight="true" hidden="false" ht="12.75" outlineLevel="0" r="44">
      <c r="A44" s="71"/>
      <c r="B44" s="71"/>
      <c r="C44" s="73"/>
      <c r="D44" s="73"/>
      <c r="E44" s="73"/>
      <c r="F44" s="73"/>
      <c r="G44" s="73"/>
      <c r="H44" s="73"/>
    </row>
    <row collapsed="false" customFormat="false" customHeight="true" hidden="false" ht="12.75" outlineLevel="0" r="45">
      <c r="A45" s="71"/>
      <c r="B45" s="71"/>
      <c r="C45" s="74"/>
      <c r="D45" s="74"/>
      <c r="E45" s="74"/>
      <c r="F45" s="74"/>
      <c r="G45" s="74"/>
      <c r="H45" s="74"/>
    </row>
    <row collapsed="false" customFormat="false" customHeight="true" hidden="false" ht="12.75" outlineLevel="0" r="46">
      <c r="A46" s="72" t="s">
        <v>57</v>
      </c>
      <c r="B46" s="72"/>
      <c r="C46" s="75" t="s">
        <v>58</v>
      </c>
      <c r="D46" s="75"/>
      <c r="E46" s="75"/>
      <c r="F46" s="75"/>
      <c r="G46" s="75"/>
      <c r="H46" s="75"/>
    </row>
    <row collapsed="false" customFormat="false" customHeight="true" hidden="false" ht="12.75" outlineLevel="0" r="47">
      <c r="A47" s="72"/>
      <c r="B47" s="72"/>
      <c r="C47" s="75"/>
      <c r="D47" s="75"/>
      <c r="E47" s="75"/>
      <c r="F47" s="75"/>
      <c r="G47" s="75"/>
      <c r="H47" s="75"/>
    </row>
    <row collapsed="false" customFormat="false" customHeight="true" hidden="false" ht="12.75" outlineLevel="0" r="48">
      <c r="A48" s="72"/>
      <c r="B48" s="72"/>
      <c r="C48" s="75"/>
      <c r="D48" s="75"/>
      <c r="E48" s="75"/>
      <c r="F48" s="75"/>
      <c r="G48" s="75"/>
      <c r="H48" s="75"/>
    </row>
    <row collapsed="false" customFormat="false" customHeight="true" hidden="false" ht="12.75" outlineLevel="0" r="49">
      <c r="A49" s="72"/>
      <c r="B49" s="72"/>
      <c r="C49" s="76"/>
      <c r="D49" s="76"/>
      <c r="E49" s="76"/>
      <c r="F49" s="76"/>
      <c r="G49" s="76"/>
      <c r="H49" s="76"/>
    </row>
    <row collapsed="false" customFormat="false" customHeight="true" hidden="false" ht="12.75" outlineLevel="0" r="50">
      <c r="A50" s="72" t="s">
        <v>59</v>
      </c>
      <c r="B50" s="72"/>
      <c r="C50" s="75" t="s">
        <v>60</v>
      </c>
      <c r="D50" s="75"/>
      <c r="E50" s="75"/>
      <c r="F50" s="75"/>
      <c r="G50" s="75"/>
      <c r="H50" s="75"/>
    </row>
    <row collapsed="false" customFormat="false" customHeight="true" hidden="false" ht="12.75" outlineLevel="0" r="51">
      <c r="A51" s="72"/>
      <c r="B51" s="72"/>
      <c r="C51" s="75"/>
      <c r="D51" s="75"/>
      <c r="E51" s="75"/>
      <c r="F51" s="75"/>
      <c r="G51" s="75"/>
      <c r="H51" s="75"/>
    </row>
    <row collapsed="false" customFormat="false" customHeight="true" hidden="false" ht="12.75" outlineLevel="0" r="52">
      <c r="A52" s="72"/>
      <c r="B52" s="72"/>
      <c r="C52" s="75"/>
      <c r="D52" s="75"/>
      <c r="E52" s="75"/>
      <c r="F52" s="75"/>
      <c r="G52" s="75"/>
      <c r="H52" s="75"/>
    </row>
    <row collapsed="false" customFormat="false" customHeight="true" hidden="false" ht="12.75" outlineLevel="0" r="53">
      <c r="A53" s="72"/>
      <c r="B53" s="72"/>
      <c r="C53" s="76"/>
      <c r="D53" s="76"/>
      <c r="E53" s="76"/>
      <c r="F53" s="76"/>
      <c r="G53" s="76"/>
      <c r="H53" s="76"/>
    </row>
    <row collapsed="false" customFormat="false" customHeight="true" hidden="false" ht="12.75" outlineLevel="0" r="54">
      <c r="A54" s="72" t="s">
        <v>61</v>
      </c>
      <c r="B54" s="72"/>
      <c r="C54" s="75" t="s">
        <v>62</v>
      </c>
      <c r="D54" s="75"/>
      <c r="E54" s="75"/>
      <c r="F54" s="75"/>
      <c r="G54" s="75"/>
      <c r="H54" s="75"/>
    </row>
    <row collapsed="false" customFormat="false" customHeight="true" hidden="false" ht="12.75" outlineLevel="0" r="55">
      <c r="A55" s="72"/>
      <c r="B55" s="72"/>
      <c r="C55" s="75"/>
      <c r="D55" s="75"/>
      <c r="E55" s="75"/>
      <c r="F55" s="75"/>
      <c r="G55" s="75"/>
      <c r="H55" s="75"/>
    </row>
    <row collapsed="false" customFormat="false" customHeight="true" hidden="false" ht="12.75" outlineLevel="0" r="56">
      <c r="A56" s="72"/>
      <c r="B56" s="72"/>
      <c r="C56" s="75"/>
      <c r="D56" s="75"/>
      <c r="E56" s="75"/>
      <c r="F56" s="75"/>
      <c r="G56" s="75"/>
      <c r="H56" s="75"/>
    </row>
    <row collapsed="false" customFormat="false" customHeight="true" hidden="false" ht="12.75" outlineLevel="0" r="57">
      <c r="A57" s="71"/>
      <c r="B57" s="71"/>
      <c r="C57" s="71"/>
      <c r="D57" s="71"/>
      <c r="E57" s="71"/>
      <c r="F57" s="71"/>
      <c r="G57" s="71"/>
      <c r="H57" s="71"/>
    </row>
    <row collapsed="false" customFormat="false" customHeight="true" hidden="false" ht="12.75" outlineLevel="0" r="58">
      <c r="A58" s="72" t="s">
        <v>63</v>
      </c>
      <c r="B58" s="72"/>
      <c r="C58" s="72"/>
      <c r="D58" s="72"/>
      <c r="E58" s="72"/>
      <c r="F58" s="72"/>
      <c r="G58" s="71"/>
      <c r="H58" s="71"/>
    </row>
    <row collapsed="false" customFormat="false" customHeight="true" hidden="false" ht="12.75" outlineLevel="0" r="59">
      <c r="A59" s="4"/>
      <c r="B59" s="4"/>
      <c r="C59" s="4"/>
      <c r="D59" s="4"/>
      <c r="E59" s="4"/>
      <c r="F59" s="4"/>
      <c r="G59" s="4"/>
      <c r="H59" s="4"/>
    </row>
    <row collapsed="false" customFormat="false" customHeight="true" hidden="false" ht="12.75" outlineLevel="0" r="60">
      <c r="A60" s="4"/>
      <c r="B60" s="4"/>
      <c r="C60" s="4"/>
      <c r="D60" s="4"/>
      <c r="E60" s="4"/>
      <c r="F60" s="4"/>
      <c r="G60" s="4"/>
      <c r="H60" s="4"/>
    </row>
    <row collapsed="false" customFormat="false" customHeight="true" hidden="false" ht="12.75" outlineLevel="0" r="61">
      <c r="A61" s="4"/>
      <c r="B61" s="4"/>
      <c r="C61" s="4"/>
      <c r="D61" s="4"/>
      <c r="E61" s="4"/>
      <c r="F61" s="4"/>
      <c r="G61" s="4"/>
      <c r="H61" s="4"/>
    </row>
    <row collapsed="false" customFormat="false" customHeight="true" hidden="false" ht="12.75" outlineLevel="0" r="62">
      <c r="A62" s="77"/>
      <c r="B62" s="77"/>
      <c r="C62" s="77"/>
      <c r="D62" s="77"/>
      <c r="E62" s="8"/>
      <c r="F62" s="4"/>
      <c r="G62" s="77"/>
      <c r="H62" s="77"/>
    </row>
    <row collapsed="false" customFormat="false" customHeight="true" hidden="false" ht="12.75" outlineLevel="0" r="63">
      <c r="A63" s="4" t="s">
        <v>64</v>
      </c>
      <c r="B63" s="4"/>
      <c r="C63" s="4"/>
      <c r="D63" s="4" t="s">
        <v>65</v>
      </c>
      <c r="E63" s="4"/>
      <c r="F63" s="4"/>
      <c r="G63" s="4" t="s">
        <v>66</v>
      </c>
      <c r="H63" s="4"/>
    </row>
    <row collapsed="false" customFormat="false" customHeight="true" hidden="false" ht="12.75" outlineLevel="0" r="64">
      <c r="A64" s="4"/>
      <c r="B64" s="4"/>
      <c r="C64" s="4"/>
      <c r="D64" s="4"/>
      <c r="E64" s="4"/>
      <c r="F64" s="44"/>
      <c r="G64" s="28"/>
      <c r="H64" s="4"/>
    </row>
    <row collapsed="false" customFormat="false" customHeight="true" hidden="false" ht="12.75" outlineLevel="0" r="65">
      <c r="A65" s="4"/>
      <c r="B65" s="4"/>
      <c r="C65" s="4"/>
      <c r="D65" s="4"/>
      <c r="E65" s="4"/>
      <c r="F65" s="4"/>
      <c r="G65" s="4"/>
      <c r="H65" s="8"/>
    </row>
    <row collapsed="false" customFormat="false" customHeight="true" hidden="false" ht="12.75" outlineLevel="0" r="66">
      <c r="A66" s="4"/>
      <c r="B66" s="4"/>
      <c r="C66" s="4"/>
      <c r="D66" s="4"/>
      <c r="E66" s="4"/>
      <c r="F66" s="4"/>
      <c r="G66" s="4"/>
      <c r="H66" s="4"/>
    </row>
    <row collapsed="false" customFormat="false" customHeight="true" hidden="false" ht="12.75" outlineLevel="0" r="67">
      <c r="A67" s="4"/>
      <c r="B67" s="4"/>
      <c r="C67" s="4"/>
      <c r="D67" s="4"/>
      <c r="E67" s="4"/>
      <c r="F67" s="4"/>
      <c r="G67" s="4"/>
      <c r="H67" s="4"/>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true" customHeight="true" hidden="false" ht="12.75" outlineLevel="0" r="70" s="6">
      <c r="A70" s="1"/>
      <c r="B70" s="1"/>
      <c r="C70" s="1"/>
      <c r="D70" s="1"/>
      <c r="E70" s="1"/>
      <c r="F70" s="1"/>
      <c r="G70" s="1"/>
      <c r="H70" s="1"/>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collapsed="false" customFormat="true" customHeight="true" hidden="false" ht="12.75" outlineLevel="0" r="71" s="6">
      <c r="A71" s="1"/>
      <c r="B71" s="1"/>
      <c r="C71" s="1"/>
      <c r="D71" s="1"/>
      <c r="E71" s="1"/>
      <c r="F71" s="1"/>
      <c r="G71" s="1"/>
      <c r="H71" s="1"/>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collapsed="false" customFormat="true" customHeight="true" hidden="false" ht="12.75" outlineLevel="0" r="72" s="6">
      <c r="A72" s="1"/>
      <c r="B72" s="1"/>
      <c r="C72" s="1"/>
      <c r="D72" s="1"/>
      <c r="E72" s="1"/>
      <c r="F72" s="1"/>
      <c r="G72" s="1"/>
      <c r="H72" s="1"/>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collapsed="false" customFormat="true" customHeight="true" hidden="false" ht="12.75" outlineLevel="0" r="73" s="6">
      <c r="A73" s="1"/>
      <c r="B73" s="1"/>
      <c r="C73" s="1"/>
      <c r="D73" s="1"/>
      <c r="E73" s="1"/>
      <c r="F73" s="1"/>
      <c r="G73" s="1"/>
      <c r="H73" s="1"/>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collapsed="false" customFormat="true" customHeight="true" hidden="false" ht="12.75" outlineLevel="0" r="74" s="6">
      <c r="A74" s="1"/>
      <c r="B74" s="1"/>
      <c r="C74" s="1"/>
      <c r="D74" s="1"/>
      <c r="E74" s="1"/>
      <c r="F74" s="1"/>
      <c r="G74" s="1"/>
      <c r="H74" s="1"/>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collapsed="false" customFormat="true" customHeight="true" hidden="false" ht="12.75" outlineLevel="0" r="75" s="6">
      <c r="A75" s="1"/>
      <c r="B75" s="1"/>
      <c r="C75" s="1"/>
      <c r="D75" s="1"/>
      <c r="E75" s="1"/>
      <c r="F75" s="1"/>
      <c r="G75" s="1"/>
      <c r="H75" s="1"/>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collapsed="false" customFormat="true" customHeight="true" hidden="false" ht="12.75" outlineLevel="0" r="76" s="6">
      <c r="A76" s="1"/>
      <c r="B76" s="1"/>
      <c r="C76" s="1"/>
      <c r="D76" s="1"/>
      <c r="E76" s="1"/>
      <c r="F76" s="1"/>
      <c r="G76" s="1"/>
      <c r="H76" s="1"/>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collapsed="false" customFormat="true" customHeight="true" hidden="false" ht="12.75" outlineLevel="0" r="77" s="6">
      <c r="A77" s="1"/>
      <c r="B77" s="1"/>
      <c r="C77" s="1"/>
      <c r="D77" s="1"/>
      <c r="E77" s="1"/>
      <c r="F77" s="1"/>
      <c r="G77" s="1"/>
      <c r="H77" s="1"/>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collapsed="false" customFormat="true" customHeight="true" hidden="false" ht="12.75" outlineLevel="0" r="78" s="6">
      <c r="A78" s="1"/>
      <c r="B78" s="1"/>
      <c r="C78" s="1"/>
      <c r="D78" s="1"/>
      <c r="E78" s="1"/>
      <c r="F78" s="1"/>
      <c r="G78" s="1"/>
      <c r="H78" s="1"/>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5">
      <c r="A82" s="4"/>
      <c r="B82" s="4"/>
      <c r="C82" s="4"/>
      <c r="D82" s="4"/>
      <c r="E82" s="4"/>
      <c r="F82" s="4"/>
      <c r="G82" s="4"/>
      <c r="H82" s="4"/>
    </row>
    <row collapsed="false" customFormat="true" customHeight="true" hidden="false" ht="12.75" outlineLevel="0" r="83" s="5">
      <c r="A83" s="4"/>
      <c r="B83" s="4"/>
      <c r="C83" s="4"/>
      <c r="D83" s="4"/>
      <c r="E83" s="4"/>
      <c r="F83" s="4"/>
      <c r="G83" s="4"/>
      <c r="H83" s="4"/>
    </row>
    <row collapsed="false" customFormat="true" customHeight="true" hidden="false" ht="12.75" outlineLevel="0" r="84" s="5">
      <c r="A84" s="4"/>
      <c r="B84" s="4"/>
      <c r="C84" s="4"/>
      <c r="D84" s="4"/>
      <c r="E84" s="4"/>
      <c r="F84" s="4"/>
      <c r="G84" s="4"/>
      <c r="H84" s="4"/>
    </row>
    <row collapsed="false" customFormat="true" customHeight="true" hidden="false" ht="12.75" outlineLevel="0" r="85" s="5">
      <c r="A85" s="4"/>
      <c r="B85" s="4"/>
      <c r="C85" s="4"/>
      <c r="D85" s="4"/>
      <c r="E85" s="4"/>
      <c r="F85" s="4"/>
      <c r="G85" s="4"/>
      <c r="H85" s="4"/>
    </row>
    <row collapsed="false" customFormat="true" customHeight="true" hidden="false" ht="12.75" outlineLevel="0" r="86" s="5">
      <c r="A86" s="4"/>
      <c r="B86" s="4"/>
      <c r="C86" s="4"/>
      <c r="D86" s="4"/>
      <c r="E86" s="4"/>
      <c r="F86" s="4"/>
      <c r="G86" s="4"/>
      <c r="H86" s="4"/>
    </row>
    <row collapsed="false" customFormat="true" customHeight="true" hidden="false" ht="12.75" outlineLevel="0" r="87" s="5">
      <c r="A87" s="4"/>
      <c r="B87" s="4"/>
      <c r="C87" s="4"/>
      <c r="D87" s="4"/>
      <c r="E87" s="4"/>
      <c r="F87" s="4"/>
      <c r="G87" s="4"/>
      <c r="H87" s="4"/>
    </row>
    <row collapsed="false" customFormat="true" customHeight="true" hidden="false" ht="12.75" outlineLevel="0" r="88" s="5">
      <c r="A88" s="4"/>
      <c r="B88" s="4"/>
      <c r="C88" s="4"/>
      <c r="D88" s="4"/>
      <c r="E88" s="4"/>
      <c r="F88" s="4"/>
      <c r="G88" s="4"/>
      <c r="H88" s="4"/>
    </row>
    <row collapsed="false" customFormat="true" customHeight="true" hidden="false" ht="12.75" outlineLevel="0" r="89" s="5">
      <c r="A89" s="4"/>
      <c r="B89" s="4"/>
      <c r="C89" s="4"/>
      <c r="D89" s="4"/>
      <c r="E89" s="4"/>
      <c r="F89" s="4"/>
      <c r="G89" s="4"/>
      <c r="H89" s="4"/>
    </row>
    <row collapsed="false" customFormat="true" customHeight="true" hidden="false" ht="12.75" outlineLevel="0" r="90" s="5">
      <c r="A90" s="4"/>
      <c r="B90" s="4"/>
      <c r="C90" s="4"/>
      <c r="D90" s="4"/>
      <c r="E90" s="4"/>
      <c r="F90" s="4"/>
      <c r="G90" s="4"/>
      <c r="H90" s="4"/>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false" customHeight="true" hidden="false" ht="12.75" outlineLevel="0" r="135">
      <c r="A135" s="4"/>
      <c r="B135" s="4"/>
      <c r="C135" s="4"/>
      <c r="D135" s="4"/>
      <c r="E135" s="4"/>
      <c r="F135" s="4"/>
      <c r="G135" s="4"/>
      <c r="H135" s="4"/>
      <c r="I135" s="28"/>
    </row>
    <row collapsed="false" customFormat="false" customHeight="true" hidden="false" ht="12.75" outlineLevel="0" r="136">
      <c r="A136" s="4"/>
      <c r="B136" s="4"/>
      <c r="C136" s="4"/>
      <c r="D136" s="4"/>
      <c r="E136" s="4"/>
      <c r="F136" s="4"/>
      <c r="G136" s="4"/>
      <c r="H136" s="4"/>
      <c r="I136" s="28"/>
    </row>
    <row collapsed="false" customFormat="false" customHeight="true" hidden="false" ht="12.75" outlineLevel="0" r="137">
      <c r="A137" s="4"/>
      <c r="B137" s="4"/>
      <c r="C137" s="4"/>
      <c r="D137" s="4"/>
      <c r="E137" s="4"/>
      <c r="F137" s="4"/>
      <c r="G137" s="4"/>
      <c r="H137" s="4"/>
      <c r="I137" s="28"/>
    </row>
    <row collapsed="false" customFormat="false" customHeight="true" hidden="false" ht="12.75" outlineLevel="0" r="138">
      <c r="A138" s="4"/>
      <c r="B138" s="4"/>
      <c r="C138" s="4"/>
      <c r="D138" s="4"/>
      <c r="E138" s="4"/>
      <c r="F138" s="4"/>
      <c r="G138" s="4"/>
      <c r="H138" s="4"/>
      <c r="I138" s="28"/>
    </row>
    <row collapsed="false" customFormat="false" customHeight="true" hidden="false" ht="12.75" outlineLevel="0" r="139">
      <c r="A139" s="4"/>
      <c r="B139" s="4"/>
      <c r="C139" s="4"/>
      <c r="D139" s="4"/>
      <c r="E139" s="4"/>
      <c r="F139" s="4"/>
      <c r="G139" s="4"/>
      <c r="H139" s="4"/>
      <c r="I139" s="28"/>
    </row>
    <row collapsed="false" customFormat="false" customHeight="true" hidden="false" ht="8.1" outlineLevel="0" r="140">
      <c r="A140" s="4"/>
      <c r="B140" s="4"/>
      <c r="C140" s="4"/>
      <c r="D140" s="4"/>
      <c r="E140" s="4"/>
      <c r="F140" s="4"/>
      <c r="G140" s="4"/>
      <c r="H140" s="4"/>
      <c r="I140" s="28"/>
    </row>
    <row collapsed="false" customFormat="false" customHeight="true" hidden="false" ht="81" outlineLevel="0" r="141">
      <c r="A141" s="4"/>
      <c r="B141" s="4"/>
      <c r="C141" s="4"/>
      <c r="D141" s="4"/>
      <c r="E141" s="4"/>
      <c r="F141" s="4"/>
      <c r="G141" s="4"/>
      <c r="H141" s="4"/>
      <c r="I141" s="28"/>
    </row>
    <row collapsed="false" customFormat="false" customHeight="true" hidden="false" ht="3.75" outlineLevel="0" r="142">
      <c r="A142" s="4"/>
      <c r="B142" s="4"/>
      <c r="C142" s="4"/>
      <c r="D142" s="4"/>
      <c r="E142" s="4"/>
      <c r="F142" s="4"/>
      <c r="G142" s="4"/>
      <c r="H142" s="4"/>
      <c r="I142" s="4"/>
    </row>
    <row collapsed="false" customFormat="false" customHeight="true" hidden="false" ht="3.75" outlineLevel="0" r="143">
      <c r="J143" s="5"/>
    </row>
    <row collapsed="false" customFormat="true" customHeight="true" hidden="false" ht="3.75" outlineLevel="0" r="144" s="5">
      <c r="A144" s="4"/>
      <c r="B144" s="4"/>
      <c r="C144" s="4"/>
      <c r="D144" s="4"/>
      <c r="E144" s="4"/>
      <c r="F144" s="4"/>
      <c r="G144" s="4"/>
      <c r="H144" s="4"/>
      <c r="I144" s="8"/>
      <c r="J144" s="8"/>
    </row>
    <row collapsed="false" customFormat="false" customHeight="true" hidden="false" ht="12.75" outlineLevel="0" r="145">
      <c r="J145" s="5"/>
    </row>
    <row collapsed="false" customFormat="false" customHeight="true" hidden="false" ht="12.75" outlineLevel="0" r="147">
      <c r="I147" s="71"/>
      <c r="J147" s="71"/>
    </row>
    <row collapsed="false" customFormat="false" customHeight="true" hidden="false" ht="12.75" outlineLevel="0" r="148">
      <c r="I148" s="71"/>
      <c r="J148" s="71"/>
    </row>
    <row collapsed="false" customFormat="false" customHeight="true" hidden="false" ht="12.75" outlineLevel="0" r="149">
      <c r="I149" s="71"/>
      <c r="J149" s="71"/>
    </row>
    <row collapsed="false" customFormat="false" customHeight="true" hidden="false" ht="12.75" outlineLevel="0" r="150">
      <c r="I150" s="71"/>
      <c r="J150" s="71"/>
    </row>
    <row collapsed="false" customFormat="false" customHeight="true" hidden="false" ht="12.75" outlineLevel="0" r="151">
      <c r="I151" s="71"/>
      <c r="J151" s="71"/>
    </row>
    <row collapsed="false" customFormat="false" customHeight="true" hidden="false" ht="12.75" outlineLevel="0" r="152">
      <c r="I152" s="71"/>
      <c r="J152" s="71"/>
    </row>
    <row collapsed="false" customFormat="false" customHeight="true" hidden="false" ht="12.75" outlineLevel="0" r="153">
      <c r="I153" s="71"/>
      <c r="J153" s="71"/>
    </row>
    <row collapsed="false" customFormat="false" customHeight="true" hidden="false" ht="12.75" outlineLevel="0" r="154">
      <c r="I154" s="71"/>
      <c r="J154" s="71"/>
    </row>
    <row collapsed="false" customFormat="false" customHeight="true" hidden="false" ht="12.75" outlineLevel="0" r="155">
      <c r="I155" s="71"/>
      <c r="J155" s="71"/>
    </row>
    <row collapsed="false" customFormat="false" customHeight="true" hidden="false" ht="12.75" outlineLevel="0" r="156">
      <c r="I156" s="71"/>
      <c r="J156" s="71"/>
    </row>
    <row collapsed="false" customFormat="false" customHeight="true" hidden="false" ht="12.75" outlineLevel="0" r="167">
      <c r="I167" s="71"/>
    </row>
    <row collapsed="false" customFormat="false" customHeight="true" hidden="false" ht="12.75" outlineLevel="0" r="171">
      <c r="I171" s="77"/>
    </row>
    <row collapsed="false" customFormat="false" customHeight="true" hidden="false" ht="12.75" outlineLevel="0" r="172">
      <c r="I172" s="4" t="s">
        <v>65</v>
      </c>
    </row>
  </sheetData>
  <mergeCells count="21">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A31:D31"/>
    <mergeCell ref="B33:H33"/>
    <mergeCell ref="C43:H44"/>
    <mergeCell ref="C46:H48"/>
    <mergeCell ref="C50:H52"/>
    <mergeCell ref="C54:H56"/>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7" activeCellId="0" pane="topLeft" sqref="G7"/>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67</v>
      </c>
    </row>
    <row collapsed="false" customFormat="false" customHeight="false" hidden="false" ht="15" outlineLevel="0" r="3">
      <c r="A3" s="78" t="s">
        <v>68</v>
      </c>
      <c r="B3" s="78"/>
      <c r="C3" s="78"/>
      <c r="D3" s="78"/>
      <c r="E3" s="78" t="s">
        <v>69</v>
      </c>
      <c r="F3" s="78"/>
      <c r="G3" s="78" t="s">
        <v>70</v>
      </c>
      <c r="H3" s="78" t="s">
        <v>71</v>
      </c>
      <c r="I3" s="78" t="s">
        <v>36</v>
      </c>
      <c r="J3" s="78" t="s">
        <v>37</v>
      </c>
      <c r="K3" s="78" t="s">
        <v>72</v>
      </c>
      <c r="L3" s="78" t="s">
        <v>73</v>
      </c>
      <c r="P3" s="0" t="s">
        <v>74</v>
      </c>
    </row>
    <row collapsed="false" customFormat="false" customHeight="false" hidden="false" ht="14.15" outlineLevel="0" r="4">
      <c r="A4" s="79" t="n">
        <f aca="false">'Insertion Order'!C18</f>
        <v>0</v>
      </c>
      <c r="B4" s="80" t="s">
        <v>75</v>
      </c>
      <c r="C4" s="80" t="s">
        <v>76</v>
      </c>
      <c r="D4" s="80" t="s">
        <v>77</v>
      </c>
      <c r="E4" s="81" t="n">
        <v>78002775</v>
      </c>
      <c r="F4" s="79" t="s">
        <v>78</v>
      </c>
      <c r="G4" s="79" t="str">
        <f aca="false">'Insertion Order'!D29</f>
        <v>Age 18-34 or Age 34-50 or Education; Columbus Zips</v>
      </c>
      <c r="H4" s="79" t="s">
        <v>79</v>
      </c>
      <c r="I4" s="82" t="n">
        <f aca="false">'Insertion Order'!H25</f>
        <v>41503</v>
      </c>
      <c r="J4" s="82" t="n">
        <f aca="false">'Insertion Order'!H26</f>
        <v>41515</v>
      </c>
      <c r="K4" s="80" t="str">
        <f aca="false">CONCATENATE(B4,C4,E4,F4,H4)</f>
        <v>http://ad.doubleclick.net/ad/.collective;adid=78002775;sz=300x250</v>
      </c>
      <c r="L4" s="80" t="str">
        <f aca="false">CONCATENATE(B4,D4,E4,F4,H4)</f>
        <v>http://ad.doubleclick.net/jump/.collective;adid=78002775;sz=300x250</v>
      </c>
      <c r="P4" s="0" t="s">
        <v>80</v>
      </c>
    </row>
    <row collapsed="false" customFormat="false" customHeight="false" hidden="false" ht="15" outlineLevel="0" r="5">
      <c r="A5" s="79" t="n">
        <f aca="false">'Insertion Order'!C18</f>
        <v>0</v>
      </c>
      <c r="B5" s="80" t="s">
        <v>75</v>
      </c>
      <c r="C5" s="80" t="s">
        <v>76</v>
      </c>
      <c r="D5" s="80" t="s">
        <v>77</v>
      </c>
      <c r="E5" s="79"/>
      <c r="F5" s="79" t="s">
        <v>78</v>
      </c>
      <c r="G5" s="79" t="str">
        <f aca="false">'Insertion Order'!D30</f>
        <v>RON; Columbus Zips</v>
      </c>
      <c r="H5" s="79" t="s">
        <v>81</v>
      </c>
      <c r="I5" s="82" t="n">
        <f aca="false">'Insertion Order'!H25</f>
        <v>41503</v>
      </c>
      <c r="J5" s="82" t="n">
        <f aca="false">'Insertion Order'!H26</f>
        <v>41515</v>
      </c>
      <c r="K5" s="80" t="str">
        <f aca="false">CONCATENATE(B5,C5,E5,F5,H5)</f>
        <v>http://ad.doubleclick.net/ad/.collective;adid=;sz=728x90</v>
      </c>
      <c r="L5" s="80" t="str">
        <f aca="false">CONCATENATE(B5,D5,E5,F5,H5)</f>
        <v>http://ad.doubleclick.net/jump/.collective;adid=;sz=728x90</v>
      </c>
    </row>
    <row collapsed="false" customFormat="false" customHeight="false" hidden="false" ht="15" outlineLevel="0" r="6">
      <c r="A6" s="79" t="n">
        <f aca="false">'Insertion Order'!C18</f>
        <v>0</v>
      </c>
      <c r="B6" s="80" t="s">
        <v>75</v>
      </c>
      <c r="C6" s="80" t="s">
        <v>76</v>
      </c>
      <c r="D6" s="80" t="s">
        <v>77</v>
      </c>
      <c r="E6" s="79"/>
      <c r="F6" s="79" t="s">
        <v>78</v>
      </c>
      <c r="G6" s="79" t="str">
        <f aca="false">'Insertion Order'!D30</f>
        <v>RON; Columbus Zips</v>
      </c>
      <c r="H6" s="79" t="s">
        <v>82</v>
      </c>
      <c r="I6" s="82" t="n">
        <f aca="false">'Insertion Order'!H25</f>
        <v>41503</v>
      </c>
      <c r="J6" s="82" t="n">
        <f aca="false">'Insertion Order'!H26</f>
        <v>41515</v>
      </c>
      <c r="K6" s="80" t="str">
        <f aca="false">CONCATENATE(B6,C6,E6,F6,H6)</f>
        <v>http://ad.doubleclick.net/ad/.collective;adid=;sz=160x600</v>
      </c>
      <c r="L6" s="80" t="str">
        <f aca="false">CONCATENATE(B6,D6,E6,F6,H6)</f>
        <v>http://ad.doubleclick.net/jump/.collective;adid=;sz=160x600</v>
      </c>
      <c r="P6" s="0" t="s">
        <v>83</v>
      </c>
    </row>
    <row collapsed="false" customFormat="false" customHeight="false" hidden="false" ht="14.9" outlineLevel="0" r="7">
      <c r="A7" s="79" t="n">
        <f aca="false">'Insertion Order'!C18</f>
        <v>0</v>
      </c>
      <c r="B7" s="80" t="s">
        <v>75</v>
      </c>
      <c r="C7" s="80" t="s">
        <v>76</v>
      </c>
      <c r="D7" s="80" t="s">
        <v>77</v>
      </c>
      <c r="E7" s="79"/>
      <c r="F7" s="79" t="s">
        <v>78</v>
      </c>
      <c r="G7" s="79" t="str">
        <f aca="false">'Insertion Order'!$D$30</f>
        <v>RON; Columbus Zips</v>
      </c>
      <c r="H7" s="79" t="s">
        <v>79</v>
      </c>
      <c r="I7" s="82" t="n">
        <f aca="false">'Insertion Order'!H25</f>
        <v>41503</v>
      </c>
      <c r="J7" s="82" t="n">
        <f aca="false">'Insertion Order'!H26</f>
        <v>41515</v>
      </c>
      <c r="K7" s="80" t="str">
        <f aca="false">CONCATENATE(B7,C7,E7,F7,H7)</f>
        <v>http://ad.doubleclick.net/ad/.collective;adid=;sz=300x250</v>
      </c>
      <c r="L7" s="80" t="str">
        <f aca="false">CONCATENATE(B7,D7,E7,F7,H7)</f>
        <v>http://ad.doubleclick.net/jump/.collective;adid=;sz=300x250</v>
      </c>
      <c r="P7" s="0" t="s">
        <v>84</v>
      </c>
    </row>
    <row collapsed="false" customFormat="false" customHeight="false" hidden="false" ht="14.9" outlineLevel="0" r="8">
      <c r="A8" s="79" t="n">
        <f aca="false">'Insertion Order'!C18</f>
        <v>0</v>
      </c>
      <c r="B8" s="80" t="s">
        <v>75</v>
      </c>
      <c r="C8" s="80" t="s">
        <v>76</v>
      </c>
      <c r="D8" s="80" t="s">
        <v>77</v>
      </c>
      <c r="E8" s="83"/>
      <c r="F8" s="79" t="s">
        <v>78</v>
      </c>
      <c r="G8" s="79" t="str">
        <f aca="false">'Insertion Order'!$D$30</f>
        <v>RON; Columbus Zips</v>
      </c>
      <c r="H8" s="79" t="s">
        <v>81</v>
      </c>
      <c r="I8" s="82" t="n">
        <f aca="false">'Insertion Order'!H25</f>
        <v>41503</v>
      </c>
      <c r="J8" s="82" t="n">
        <f aca="false">'Insertion Order'!H26</f>
        <v>41515</v>
      </c>
      <c r="K8" s="80" t="str">
        <f aca="false">CONCATENATE(B8,C8,E8,F8,H8)</f>
        <v>http://ad.doubleclick.net/ad/.collective;adid=;sz=728x90</v>
      </c>
      <c r="L8" s="80" t="str">
        <f aca="false">CONCATENATE(B8,D8,E8,F8,H8)</f>
        <v>http://ad.doubleclick.net/jump/.collective;adid=;sz=728x90</v>
      </c>
      <c r="P8" s="0" t="s">
        <v>80</v>
      </c>
    </row>
    <row collapsed="false" customFormat="false" customHeight="false" hidden="false" ht="14.9" outlineLevel="0" r="9">
      <c r="A9" s="79" t="n">
        <f aca="false">'Insertion Order'!C18</f>
        <v>0</v>
      </c>
      <c r="B9" s="80" t="s">
        <v>75</v>
      </c>
      <c r="C9" s="80" t="s">
        <v>76</v>
      </c>
      <c r="D9" s="80" t="s">
        <v>77</v>
      </c>
      <c r="E9" s="79"/>
      <c r="F9" s="79" t="s">
        <v>78</v>
      </c>
      <c r="G9" s="79" t="str">
        <f aca="false">'Insertion Order'!$D$30</f>
        <v>RON; Columbus Zips</v>
      </c>
      <c r="H9" s="79" t="s">
        <v>82</v>
      </c>
      <c r="I9" s="82" t="n">
        <f aca="false">'Insertion Order'!H25</f>
        <v>41503</v>
      </c>
      <c r="J9" s="82" t="n">
        <f aca="false">'Insertion Order'!H26</f>
        <v>41515</v>
      </c>
      <c r="K9" s="80" t="str">
        <f aca="false">CONCATENATE(B9,C9,E9,F9,H9)</f>
        <v>http://ad.doubleclick.net/ad/.collective;adid=;sz=160x600</v>
      </c>
      <c r="L9" s="80" t="str">
        <f aca="false">CONCATENATE(B9,D9,E9,F9,H9)</f>
        <v>http://ad.doubleclick.net/jump/.collective;adid=;sz=160x600</v>
      </c>
    </row>
    <row collapsed="false" customFormat="false" customHeight="false" hidden="false" ht="15" outlineLevel="0" r="10">
      <c r="R10" s="78" t="s">
        <v>85</v>
      </c>
    </row>
    <row collapsed="false" customFormat="false" customHeight="false" hidden="false" ht="12.75" outlineLevel="0" r="11">
      <c r="R11" s="79" t="s">
        <v>79</v>
      </c>
    </row>
    <row collapsed="false" customFormat="false" customHeight="false" hidden="false" ht="12.75" outlineLevel="0" r="12">
      <c r="R12" s="79" t="s">
        <v>81</v>
      </c>
    </row>
    <row collapsed="false" customFormat="false" customHeight="false" hidden="false" ht="12.75" outlineLevel="0" r="13">
      <c r="R13" s="79" t="s">
        <v>82</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84"/>
      <c r="D3" s="85" t="s">
        <v>86</v>
      </c>
      <c r="E3" s="86"/>
      <c r="F3" s="86"/>
      <c r="I3" s="86"/>
    </row>
    <row collapsed="false" customFormat="false" customHeight="true" hidden="false" ht="26.1" outlineLevel="0" r="4"/>
    <row collapsed="false" customFormat="true" customHeight="false" hidden="false" ht="39" outlineLevel="0" r="5" s="90">
      <c r="A5" s="87" t="s">
        <v>87</v>
      </c>
      <c r="B5" s="87" t="s">
        <v>70</v>
      </c>
      <c r="C5" s="87" t="s">
        <v>88</v>
      </c>
      <c r="D5" s="87" t="s">
        <v>89</v>
      </c>
      <c r="E5" s="87" t="s">
        <v>90</v>
      </c>
      <c r="F5" s="87" t="s">
        <v>91</v>
      </c>
      <c r="G5" s="87" t="s">
        <v>92</v>
      </c>
      <c r="H5" s="88" t="s">
        <v>93</v>
      </c>
      <c r="I5" s="87" t="s">
        <v>94</v>
      </c>
      <c r="J5" s="87" t="s">
        <v>95</v>
      </c>
      <c r="K5" s="87" t="s">
        <v>96</v>
      </c>
      <c r="L5" s="87" t="s">
        <v>97</v>
      </c>
      <c r="M5" s="88" t="s">
        <v>98</v>
      </c>
      <c r="N5" s="88" t="s">
        <v>99</v>
      </c>
      <c r="O5" s="88" t="s">
        <v>100</v>
      </c>
      <c r="P5" s="88" t="s">
        <v>101</v>
      </c>
      <c r="Q5" s="87" t="s">
        <v>102</v>
      </c>
      <c r="R5" s="89"/>
    </row>
    <row collapsed="false" customFormat="false" customHeight="false" hidden="false" ht="12.75" outlineLevel="0" r="6">
      <c r="A6" s="91"/>
      <c r="B6" s="92"/>
      <c r="C6" s="92"/>
      <c r="D6" s="92"/>
      <c r="E6" s="92"/>
      <c r="F6" s="92"/>
      <c r="G6" s="92"/>
      <c r="H6" s="92"/>
      <c r="I6" s="92"/>
      <c r="J6" s="92"/>
      <c r="K6" s="92"/>
      <c r="L6" s="92"/>
      <c r="M6" s="92"/>
      <c r="N6" s="92"/>
      <c r="O6" s="92"/>
      <c r="P6" s="92"/>
      <c r="Q6" s="92"/>
      <c r="R6" s="93"/>
    </row>
    <row collapsed="false" customFormat="true" customHeight="false" hidden="false" ht="63.75" outlineLevel="0" r="7" s="101">
      <c r="A7" s="94" t="s">
        <v>103</v>
      </c>
      <c r="B7" s="94" t="s">
        <v>104</v>
      </c>
      <c r="C7" s="95" t="s">
        <v>105</v>
      </c>
      <c r="D7" s="94" t="s">
        <v>81</v>
      </c>
      <c r="E7" s="94" t="s">
        <v>106</v>
      </c>
      <c r="F7" s="94" t="s">
        <v>107</v>
      </c>
      <c r="G7" s="95" t="s">
        <v>108</v>
      </c>
      <c r="H7" s="96" t="n">
        <v>8</v>
      </c>
      <c r="I7" s="95" t="s">
        <v>109</v>
      </c>
      <c r="J7" s="95" t="s">
        <v>110</v>
      </c>
      <c r="K7" s="94" t="s">
        <v>111</v>
      </c>
      <c r="L7" s="94" t="s">
        <v>112</v>
      </c>
      <c r="M7" s="96" t="n">
        <v>20</v>
      </c>
      <c r="N7" s="97" t="s">
        <v>113</v>
      </c>
      <c r="O7" s="96" t="s">
        <v>114</v>
      </c>
      <c r="P7" s="98" t="s">
        <v>115</v>
      </c>
      <c r="Q7" s="99"/>
      <c r="R7" s="100"/>
    </row>
    <row collapsed="false" customFormat="true" customHeight="false" hidden="false" ht="63.75" outlineLevel="0" r="8" s="101">
      <c r="A8" s="94" t="s">
        <v>103</v>
      </c>
      <c r="B8" s="94" t="s">
        <v>104</v>
      </c>
      <c r="C8" s="95" t="s">
        <v>116</v>
      </c>
      <c r="D8" s="94" t="s">
        <v>82</v>
      </c>
      <c r="E8" s="94" t="s">
        <v>106</v>
      </c>
      <c r="F8" s="94" t="s">
        <v>107</v>
      </c>
      <c r="G8" s="95" t="s">
        <v>108</v>
      </c>
      <c r="H8" s="96" t="n">
        <v>8</v>
      </c>
      <c r="I8" s="95" t="s">
        <v>109</v>
      </c>
      <c r="J8" s="95" t="s">
        <v>110</v>
      </c>
      <c r="K8" s="94" t="s">
        <v>111</v>
      </c>
      <c r="L8" s="94" t="s">
        <v>112</v>
      </c>
      <c r="M8" s="96" t="n">
        <v>20</v>
      </c>
      <c r="N8" s="97" t="s">
        <v>113</v>
      </c>
      <c r="O8" s="96" t="s">
        <v>114</v>
      </c>
      <c r="P8" s="98" t="s">
        <v>115</v>
      </c>
      <c r="Q8" s="99"/>
      <c r="R8" s="100"/>
    </row>
    <row collapsed="false" customFormat="true" customHeight="false" hidden="false" ht="63.75" outlineLevel="0" r="9" s="101">
      <c r="A9" s="94" t="s">
        <v>103</v>
      </c>
      <c r="B9" s="94" t="s">
        <v>104</v>
      </c>
      <c r="C9" s="95" t="s">
        <v>117</v>
      </c>
      <c r="D9" s="94" t="s">
        <v>118</v>
      </c>
      <c r="E9" s="94" t="s">
        <v>106</v>
      </c>
      <c r="F9" s="94" t="s">
        <v>107</v>
      </c>
      <c r="G9" s="95" t="s">
        <v>108</v>
      </c>
      <c r="H9" s="96" t="n">
        <v>8</v>
      </c>
      <c r="I9" s="95" t="s">
        <v>109</v>
      </c>
      <c r="J9" s="95" t="s">
        <v>110</v>
      </c>
      <c r="K9" s="94" t="s">
        <v>111</v>
      </c>
      <c r="L9" s="94" t="s">
        <v>112</v>
      </c>
      <c r="M9" s="96" t="n">
        <v>20</v>
      </c>
      <c r="N9" s="97" t="s">
        <v>113</v>
      </c>
      <c r="O9" s="96" t="s">
        <v>114</v>
      </c>
      <c r="P9" s="98" t="s">
        <v>115</v>
      </c>
      <c r="Q9" s="99"/>
      <c r="R9" s="100"/>
    </row>
    <row collapsed="false" customFormat="true" customHeight="false" hidden="false" ht="63.75" outlineLevel="0" r="10" s="101">
      <c r="A10" s="94" t="s">
        <v>103</v>
      </c>
      <c r="B10" s="94" t="s">
        <v>104</v>
      </c>
      <c r="C10" s="95" t="s">
        <v>119</v>
      </c>
      <c r="D10" s="94" t="s">
        <v>79</v>
      </c>
      <c r="E10" s="94" t="s">
        <v>106</v>
      </c>
      <c r="F10" s="94" t="s">
        <v>107</v>
      </c>
      <c r="G10" s="95" t="s">
        <v>108</v>
      </c>
      <c r="H10" s="96" t="n">
        <v>8</v>
      </c>
      <c r="I10" s="95" t="s">
        <v>109</v>
      </c>
      <c r="J10" s="95" t="s">
        <v>110</v>
      </c>
      <c r="K10" s="94" t="s">
        <v>111</v>
      </c>
      <c r="L10" s="94" t="s">
        <v>112</v>
      </c>
      <c r="M10" s="96" t="n">
        <v>20</v>
      </c>
      <c r="N10" s="97" t="s">
        <v>113</v>
      </c>
      <c r="O10" s="96" t="s">
        <v>114</v>
      </c>
      <c r="P10" s="98" t="s">
        <v>115</v>
      </c>
      <c r="Q10" s="99"/>
      <c r="R10" s="100"/>
    </row>
    <row collapsed="false" customFormat="true" customHeight="false" hidden="false" ht="64.5" outlineLevel="0" r="11" s="101">
      <c r="A11" s="94" t="s">
        <v>103</v>
      </c>
      <c r="B11" s="94" t="s">
        <v>104</v>
      </c>
      <c r="C11" s="95" t="s">
        <v>120</v>
      </c>
      <c r="D11" s="94" t="s">
        <v>121</v>
      </c>
      <c r="E11" s="94" t="s">
        <v>106</v>
      </c>
      <c r="F11" s="94" t="s">
        <v>107</v>
      </c>
      <c r="G11" s="95" t="s">
        <v>108</v>
      </c>
      <c r="H11" s="96" t="n">
        <v>8</v>
      </c>
      <c r="I11" s="95" t="s">
        <v>109</v>
      </c>
      <c r="J11" s="95" t="s">
        <v>110</v>
      </c>
      <c r="K11" s="94" t="s">
        <v>111</v>
      </c>
      <c r="L11" s="94" t="s">
        <v>112</v>
      </c>
      <c r="M11" s="96" t="n">
        <v>20</v>
      </c>
      <c r="N11" s="97" t="s">
        <v>113</v>
      </c>
      <c r="O11" s="96" t="s">
        <v>114</v>
      </c>
      <c r="P11" s="98" t="s">
        <v>115</v>
      </c>
      <c r="Q11" s="99"/>
      <c r="R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84"/>
      <c r="D3" s="85" t="s">
        <v>122</v>
      </c>
    </row>
    <row collapsed="false" customFormat="false" customHeight="true" hidden="false" ht="36" outlineLevel="0" r="4"/>
    <row collapsed="false" customFormat="true" customHeight="false" hidden="false" ht="51.75" outlineLevel="0" r="5" s="90">
      <c r="A5" s="87" t="s">
        <v>87</v>
      </c>
      <c r="B5" s="87" t="s">
        <v>70</v>
      </c>
      <c r="C5" s="87" t="s">
        <v>88</v>
      </c>
      <c r="D5" s="87" t="s">
        <v>89</v>
      </c>
      <c r="E5" s="87" t="s">
        <v>123</v>
      </c>
      <c r="F5" s="87" t="s">
        <v>124</v>
      </c>
      <c r="G5" s="87" t="s">
        <v>125</v>
      </c>
      <c r="H5" s="87" t="s">
        <v>126</v>
      </c>
      <c r="I5" s="87" t="s">
        <v>92</v>
      </c>
      <c r="J5" s="88" t="s">
        <v>93</v>
      </c>
      <c r="K5" s="87" t="s">
        <v>94</v>
      </c>
      <c r="L5" s="87" t="s">
        <v>96</v>
      </c>
      <c r="M5" s="87" t="s">
        <v>97</v>
      </c>
      <c r="N5" s="88" t="s">
        <v>98</v>
      </c>
      <c r="O5" s="88" t="s">
        <v>127</v>
      </c>
      <c r="P5" s="88" t="s">
        <v>128</v>
      </c>
      <c r="Q5" s="88" t="s">
        <v>129</v>
      </c>
      <c r="R5" s="88" t="s">
        <v>130</v>
      </c>
      <c r="S5" s="88" t="s">
        <v>131</v>
      </c>
      <c r="T5" s="88" t="s">
        <v>132</v>
      </c>
      <c r="U5" s="88" t="s">
        <v>133</v>
      </c>
      <c r="V5" s="87" t="s">
        <v>134</v>
      </c>
      <c r="W5" s="88" t="s">
        <v>135</v>
      </c>
      <c r="X5" s="88" t="s">
        <v>100</v>
      </c>
      <c r="Y5" s="88" t="s">
        <v>101</v>
      </c>
      <c r="Z5" s="87" t="s">
        <v>102</v>
      </c>
      <c r="AA5" s="89"/>
    </row>
    <row collapsed="false" customFormat="false" customHeight="false" hidden="false" ht="12.75" outlineLevel="0" r="6">
      <c r="A6" s="91"/>
      <c r="B6" s="92"/>
      <c r="C6" s="92"/>
      <c r="D6" s="92"/>
      <c r="E6" s="92"/>
      <c r="F6" s="92"/>
      <c r="G6" s="92"/>
      <c r="H6" s="92"/>
      <c r="I6" s="92"/>
      <c r="J6" s="92"/>
      <c r="K6" s="92"/>
      <c r="L6" s="92"/>
      <c r="M6" s="92"/>
      <c r="N6" s="92"/>
      <c r="O6" s="92"/>
      <c r="P6" s="92"/>
      <c r="Q6" s="92"/>
      <c r="R6" s="92"/>
      <c r="S6" s="92"/>
      <c r="T6" s="92"/>
      <c r="U6" s="92"/>
      <c r="V6" s="92"/>
      <c r="W6" s="92"/>
      <c r="X6" s="92"/>
      <c r="Y6" s="92"/>
      <c r="Z6" s="92"/>
      <c r="AA6" s="93"/>
    </row>
    <row collapsed="false" customFormat="true" customHeight="false" hidden="false" ht="63.75" outlineLevel="0" r="7" s="101">
      <c r="A7" s="94" t="s">
        <v>103</v>
      </c>
      <c r="B7" s="94" t="s">
        <v>104</v>
      </c>
      <c r="C7" s="95" t="s">
        <v>105</v>
      </c>
      <c r="D7" s="94" t="s">
        <v>81</v>
      </c>
      <c r="E7" s="94" t="s">
        <v>107</v>
      </c>
      <c r="F7" s="94" t="s">
        <v>107</v>
      </c>
      <c r="G7" s="94" t="s">
        <v>136</v>
      </c>
      <c r="H7" s="94" t="s">
        <v>137</v>
      </c>
      <c r="I7" s="95" t="s">
        <v>108</v>
      </c>
      <c r="J7" s="96" t="n">
        <v>8</v>
      </c>
      <c r="K7" s="95" t="s">
        <v>109</v>
      </c>
      <c r="L7" s="94" t="s">
        <v>111</v>
      </c>
      <c r="M7" s="94" t="s">
        <v>112</v>
      </c>
      <c r="N7" s="96" t="n">
        <v>24</v>
      </c>
      <c r="O7" s="97" t="s">
        <v>138</v>
      </c>
      <c r="P7" s="96" t="s">
        <v>139</v>
      </c>
      <c r="Q7" s="97" t="s">
        <v>140</v>
      </c>
      <c r="R7" s="97" t="s">
        <v>140</v>
      </c>
      <c r="S7" s="105" t="s">
        <v>141</v>
      </c>
      <c r="T7" s="96" t="s">
        <v>142</v>
      </c>
      <c r="U7" s="96" t="s">
        <v>143</v>
      </c>
      <c r="V7" s="95" t="s">
        <v>144</v>
      </c>
      <c r="W7" s="97" t="s">
        <v>145</v>
      </c>
      <c r="X7" s="96" t="s">
        <v>114</v>
      </c>
      <c r="Y7" s="106" t="s">
        <v>115</v>
      </c>
      <c r="Z7" s="99"/>
      <c r="AA7" s="100"/>
    </row>
    <row collapsed="false" customFormat="true" customHeight="false" hidden="false" ht="63.75" outlineLevel="0" r="8" s="101">
      <c r="A8" s="94" t="s">
        <v>103</v>
      </c>
      <c r="B8" s="94" t="s">
        <v>104</v>
      </c>
      <c r="C8" s="95" t="s">
        <v>116</v>
      </c>
      <c r="D8" s="94" t="s">
        <v>82</v>
      </c>
      <c r="E8" s="94" t="s">
        <v>107</v>
      </c>
      <c r="F8" s="94" t="s">
        <v>107</v>
      </c>
      <c r="G8" s="94" t="s">
        <v>136</v>
      </c>
      <c r="H8" s="94" t="s">
        <v>137</v>
      </c>
      <c r="I8" s="95" t="s">
        <v>108</v>
      </c>
      <c r="J8" s="96" t="n">
        <v>8</v>
      </c>
      <c r="K8" s="95" t="s">
        <v>109</v>
      </c>
      <c r="L8" s="94" t="s">
        <v>111</v>
      </c>
      <c r="M8" s="94" t="s">
        <v>112</v>
      </c>
      <c r="N8" s="96" t="n">
        <v>24</v>
      </c>
      <c r="O8" s="97" t="s">
        <v>138</v>
      </c>
      <c r="P8" s="96" t="s">
        <v>139</v>
      </c>
      <c r="Q8" s="97" t="s">
        <v>140</v>
      </c>
      <c r="R8" s="97" t="s">
        <v>140</v>
      </c>
      <c r="S8" s="105" t="s">
        <v>141</v>
      </c>
      <c r="T8" s="96" t="s">
        <v>146</v>
      </c>
      <c r="U8" s="96" t="s">
        <v>147</v>
      </c>
      <c r="V8" s="95" t="s">
        <v>144</v>
      </c>
      <c r="W8" s="97" t="s">
        <v>145</v>
      </c>
      <c r="X8" s="96" t="s">
        <v>114</v>
      </c>
      <c r="Y8" s="106" t="s">
        <v>115</v>
      </c>
      <c r="Z8" s="99"/>
      <c r="AA8" s="100"/>
    </row>
    <row collapsed="false" customFormat="true" customHeight="false" hidden="false" ht="63.75" outlineLevel="0" r="9" s="101">
      <c r="A9" s="94" t="s">
        <v>103</v>
      </c>
      <c r="B9" s="94" t="s">
        <v>104</v>
      </c>
      <c r="C9" s="95" t="s">
        <v>117</v>
      </c>
      <c r="D9" s="94" t="s">
        <v>118</v>
      </c>
      <c r="E9" s="94" t="s">
        <v>107</v>
      </c>
      <c r="F9" s="94" t="s">
        <v>107</v>
      </c>
      <c r="G9" s="94" t="s">
        <v>136</v>
      </c>
      <c r="H9" s="94" t="s">
        <v>137</v>
      </c>
      <c r="I9" s="95" t="s">
        <v>108</v>
      </c>
      <c r="J9" s="96" t="n">
        <v>8</v>
      </c>
      <c r="K9" s="95" t="s">
        <v>109</v>
      </c>
      <c r="L9" s="94" t="s">
        <v>111</v>
      </c>
      <c r="M9" s="94" t="s">
        <v>112</v>
      </c>
      <c r="N9" s="96" t="n">
        <v>24</v>
      </c>
      <c r="O9" s="97" t="s">
        <v>138</v>
      </c>
      <c r="P9" s="96" t="s">
        <v>139</v>
      </c>
      <c r="Q9" s="97" t="s">
        <v>140</v>
      </c>
      <c r="R9" s="97" t="s">
        <v>140</v>
      </c>
      <c r="S9" s="105" t="s">
        <v>141</v>
      </c>
      <c r="T9" s="96" t="s">
        <v>148</v>
      </c>
      <c r="U9" s="96" t="s">
        <v>147</v>
      </c>
      <c r="V9" s="95" t="s">
        <v>144</v>
      </c>
      <c r="W9" s="97" t="s">
        <v>145</v>
      </c>
      <c r="X9" s="96" t="s">
        <v>114</v>
      </c>
      <c r="Y9" s="106" t="s">
        <v>115</v>
      </c>
      <c r="Z9" s="99"/>
      <c r="AA9" s="100"/>
    </row>
    <row collapsed="false" customFormat="true" customHeight="false" hidden="false" ht="63.75" outlineLevel="0" r="10" s="101">
      <c r="A10" s="94" t="s">
        <v>103</v>
      </c>
      <c r="B10" s="94" t="s">
        <v>104</v>
      </c>
      <c r="C10" s="95" t="s">
        <v>119</v>
      </c>
      <c r="D10" s="94" t="s">
        <v>79</v>
      </c>
      <c r="E10" s="94" t="s">
        <v>107</v>
      </c>
      <c r="F10" s="94" t="s">
        <v>107</v>
      </c>
      <c r="G10" s="94" t="s">
        <v>136</v>
      </c>
      <c r="H10" s="94" t="s">
        <v>137</v>
      </c>
      <c r="I10" s="95" t="s">
        <v>108</v>
      </c>
      <c r="J10" s="96" t="n">
        <v>8</v>
      </c>
      <c r="K10" s="95" t="s">
        <v>109</v>
      </c>
      <c r="L10" s="94" t="s">
        <v>111</v>
      </c>
      <c r="M10" s="94" t="s">
        <v>112</v>
      </c>
      <c r="N10" s="96" t="n">
        <v>24</v>
      </c>
      <c r="O10" s="97" t="s">
        <v>138</v>
      </c>
      <c r="P10" s="96" t="s">
        <v>139</v>
      </c>
      <c r="Q10" s="97" t="s">
        <v>140</v>
      </c>
      <c r="R10" s="97" t="s">
        <v>140</v>
      </c>
      <c r="S10" s="105" t="s">
        <v>141</v>
      </c>
      <c r="T10" s="96" t="s">
        <v>149</v>
      </c>
      <c r="U10" s="96" t="s">
        <v>147</v>
      </c>
      <c r="V10" s="95" t="s">
        <v>144</v>
      </c>
      <c r="W10" s="97" t="s">
        <v>145</v>
      </c>
      <c r="X10" s="96" t="s">
        <v>114</v>
      </c>
      <c r="Y10" s="106" t="s">
        <v>115</v>
      </c>
      <c r="Z10" s="99"/>
      <c r="AA10" s="100"/>
    </row>
    <row collapsed="false" customFormat="false" customHeight="false" hidden="false" ht="64.5" outlineLevel="0" r="11">
      <c r="A11" s="94" t="s">
        <v>103</v>
      </c>
      <c r="B11" s="94" t="s">
        <v>104</v>
      </c>
      <c r="C11" s="95" t="s">
        <v>120</v>
      </c>
      <c r="D11" s="94" t="s">
        <v>121</v>
      </c>
      <c r="E11" s="94" t="s">
        <v>107</v>
      </c>
      <c r="F11" s="94" t="s">
        <v>107</v>
      </c>
      <c r="G11" s="94" t="s">
        <v>136</v>
      </c>
      <c r="H11" s="94" t="s">
        <v>137</v>
      </c>
      <c r="I11" s="95" t="s">
        <v>108</v>
      </c>
      <c r="J11" s="96" t="n">
        <v>8</v>
      </c>
      <c r="K11" s="95" t="s">
        <v>109</v>
      </c>
      <c r="L11" s="94" t="s">
        <v>111</v>
      </c>
      <c r="M11" s="94" t="s">
        <v>112</v>
      </c>
      <c r="N11" s="107" t="n">
        <v>24</v>
      </c>
      <c r="O11" s="108" t="s">
        <v>138</v>
      </c>
      <c r="P11" s="96" t="s">
        <v>139</v>
      </c>
      <c r="Q11" s="97" t="s">
        <v>140</v>
      </c>
      <c r="R11" s="97" t="s">
        <v>140</v>
      </c>
      <c r="S11" s="105" t="s">
        <v>141</v>
      </c>
      <c r="T11" s="96" t="s">
        <v>150</v>
      </c>
      <c r="U11" s="96" t="s">
        <v>143</v>
      </c>
      <c r="V11" s="95" t="s">
        <v>144</v>
      </c>
      <c r="W11" s="97" t="s">
        <v>145</v>
      </c>
      <c r="X11" s="96" t="s">
        <v>114</v>
      </c>
      <c r="Y11" s="106" t="s">
        <v>115</v>
      </c>
      <c r="Z11" s="99"/>
      <c r="AA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09" t="s">
        <v>151</v>
      </c>
      <c r="D3" s="85"/>
      <c r="E3" s="85"/>
      <c r="G3" s="110"/>
      <c r="H3" s="110"/>
    </row>
    <row collapsed="false" customFormat="false" customHeight="true" hidden="false" ht="33.95" outlineLevel="0" r="4"/>
    <row collapsed="false" customFormat="true" customHeight="false" hidden="false" ht="39" outlineLevel="0" r="5" s="90">
      <c r="A5" s="87" t="s">
        <v>87</v>
      </c>
      <c r="B5" s="111" t="s">
        <v>88</v>
      </c>
      <c r="C5" s="87" t="s">
        <v>92</v>
      </c>
      <c r="D5" s="87" t="s">
        <v>89</v>
      </c>
      <c r="E5" s="87" t="s">
        <v>152</v>
      </c>
      <c r="F5" s="87" t="s">
        <v>153</v>
      </c>
      <c r="G5" s="87" t="s">
        <v>154</v>
      </c>
      <c r="H5" s="87" t="s">
        <v>155</v>
      </c>
      <c r="I5" s="87" t="s">
        <v>156</v>
      </c>
      <c r="J5" s="88" t="s">
        <v>157</v>
      </c>
      <c r="K5" s="88" t="s">
        <v>158</v>
      </c>
      <c r="L5" s="88" t="s">
        <v>159</v>
      </c>
      <c r="M5" s="88" t="s">
        <v>100</v>
      </c>
      <c r="N5" s="88" t="s">
        <v>101</v>
      </c>
      <c r="O5" s="87" t="s">
        <v>102</v>
      </c>
      <c r="P5" s="89"/>
    </row>
    <row collapsed="false" customFormat="false" customHeight="false" hidden="false" ht="12.75" outlineLevel="0" r="6">
      <c r="A6" s="91"/>
      <c r="B6" s="91"/>
      <c r="C6" s="92"/>
      <c r="D6" s="92"/>
      <c r="E6" s="92"/>
      <c r="F6" s="92"/>
      <c r="G6" s="92"/>
      <c r="H6" s="92"/>
      <c r="I6" s="92"/>
      <c r="J6" s="92"/>
      <c r="K6" s="92"/>
      <c r="L6" s="92"/>
      <c r="M6" s="92"/>
      <c r="N6" s="92"/>
      <c r="O6" s="92"/>
      <c r="P6" s="93"/>
    </row>
    <row collapsed="false" customFormat="true" customHeight="false" hidden="false" ht="63.75" outlineLevel="0" r="7" s="101">
      <c r="A7" s="94" t="s">
        <v>103</v>
      </c>
      <c r="B7" s="112" t="s">
        <v>160</v>
      </c>
      <c r="C7" s="95" t="s">
        <v>161</v>
      </c>
      <c r="D7" s="94" t="s">
        <v>162</v>
      </c>
      <c r="E7" s="94" t="s">
        <v>163</v>
      </c>
      <c r="F7" s="94" t="s">
        <v>164</v>
      </c>
      <c r="G7" s="94" t="s">
        <v>165</v>
      </c>
      <c r="H7" s="94" t="s">
        <v>166</v>
      </c>
      <c r="I7" s="94" t="s">
        <v>167</v>
      </c>
      <c r="J7" s="96" t="s">
        <v>168</v>
      </c>
      <c r="K7" s="96" t="s">
        <v>79</v>
      </c>
      <c r="L7" s="97" t="s">
        <v>169</v>
      </c>
      <c r="M7" s="96" t="s">
        <v>170</v>
      </c>
      <c r="N7" s="106" t="s">
        <v>115</v>
      </c>
      <c r="O7" s="113" t="s">
        <v>171</v>
      </c>
      <c r="P7" s="100"/>
    </row>
    <row collapsed="false" customFormat="false" customHeight="false" hidden="false" ht="64.5" outlineLevel="0" r="8">
      <c r="A8" s="94" t="s">
        <v>103</v>
      </c>
      <c r="B8" s="112" t="s">
        <v>172</v>
      </c>
      <c r="C8" s="95" t="s">
        <v>173</v>
      </c>
      <c r="D8" s="94" t="s">
        <v>174</v>
      </c>
      <c r="E8" s="114" t="s">
        <v>163</v>
      </c>
      <c r="F8" s="94" t="s">
        <v>164</v>
      </c>
      <c r="G8" s="114" t="s">
        <v>165</v>
      </c>
      <c r="H8" s="114" t="s">
        <v>166</v>
      </c>
      <c r="I8" s="94" t="s">
        <v>167</v>
      </c>
      <c r="J8" s="96" t="s">
        <v>168</v>
      </c>
      <c r="K8" s="96" t="s">
        <v>79</v>
      </c>
      <c r="L8" s="97" t="s">
        <v>169</v>
      </c>
      <c r="M8" s="96" t="s">
        <v>170</v>
      </c>
      <c r="N8" s="106" t="s">
        <v>115</v>
      </c>
      <c r="O8" s="113" t="s">
        <v>171</v>
      </c>
      <c r="P8" s="100"/>
    </row>
    <row collapsed="false" customFormat="false" customHeight="false" hidden="false" ht="13.5" outlineLevel="0" r="9">
      <c r="A9" s="102"/>
      <c r="B9" s="102"/>
      <c r="C9" s="103"/>
      <c r="D9" s="103"/>
      <c r="E9" s="103"/>
      <c r="F9" s="103"/>
      <c r="G9" s="103"/>
      <c r="H9" s="103"/>
      <c r="I9" s="103"/>
      <c r="J9" s="103"/>
      <c r="K9" s="103"/>
      <c r="L9" s="103"/>
      <c r="M9" s="103"/>
      <c r="N9" s="103"/>
      <c r="O9" s="103"/>
      <c r="P9" s="10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