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0490" windowHeight="74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887" i="1" l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D844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E844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D675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E675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D460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E460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D212" i="1"/>
  <c r="A212" i="1"/>
  <c r="B212" i="1"/>
  <c r="C212" i="1"/>
  <c r="E21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E1" i="1"/>
  <c r="A207" i="1" l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D1" i="1"/>
  <c r="C1" i="1"/>
  <c r="B1" i="1"/>
</calcChain>
</file>

<file path=xl/sharedStrings.xml><?xml version="1.0" encoding="utf-8"?>
<sst xmlns="http://schemas.openxmlformats.org/spreadsheetml/2006/main" count="994" uniqueCount="789">
  <si>
    <t>26/08/2006</t>
  </si>
  <si>
    <t>01/02/2007</t>
  </si>
  <si>
    <t>20/02/2007</t>
  </si>
  <si>
    <t>25/02/2007</t>
  </si>
  <si>
    <t>08/05/2006</t>
  </si>
  <si>
    <t>12/06/2007</t>
  </si>
  <si>
    <t>24/03/2007</t>
  </si>
  <si>
    <t>20/06/2007</t>
  </si>
  <si>
    <t>03/03/2007</t>
  </si>
  <si>
    <t>07/01/2007</t>
  </si>
  <si>
    <t>27/03/2007</t>
  </si>
  <si>
    <t>06/02/2007</t>
  </si>
  <si>
    <t>11/03/2007</t>
  </si>
  <si>
    <t>29/04/2007</t>
  </si>
  <si>
    <t>08/03/2007</t>
  </si>
  <si>
    <t>21/12/2006</t>
  </si>
  <si>
    <t>05/10/2006</t>
  </si>
  <si>
    <t>25/10/2006</t>
  </si>
  <si>
    <t>04/11/2006</t>
  </si>
  <si>
    <t>22/12/2006</t>
  </si>
  <si>
    <t>10/12/2006</t>
  </si>
  <si>
    <t>03/11/2006</t>
  </si>
  <si>
    <t>22/11/2006</t>
  </si>
  <si>
    <t>17/05/2007</t>
  </si>
  <si>
    <t>22/10/2006</t>
  </si>
  <si>
    <t>17/03/2007</t>
  </si>
  <si>
    <t>26/12/2006</t>
  </si>
  <si>
    <t>12/12/2006</t>
  </si>
  <si>
    <t>02/11/2006</t>
  </si>
  <si>
    <t>11/10/2006</t>
  </si>
  <si>
    <t>08/11/2006</t>
  </si>
  <si>
    <t>16/12/2006</t>
  </si>
  <si>
    <t>19/12/2006</t>
  </si>
  <si>
    <t>19/11/2006</t>
  </si>
  <si>
    <t>30/05/2003</t>
  </si>
  <si>
    <t>15/07/2006</t>
  </si>
  <si>
    <t>30/08/2006</t>
  </si>
  <si>
    <t>14/11/2005</t>
  </si>
  <si>
    <t>06/08/2006</t>
  </si>
  <si>
    <t>01/09/2006</t>
  </si>
  <si>
    <t>22/09/2006</t>
  </si>
  <si>
    <t>30/09/2006</t>
  </si>
  <si>
    <t>05/08/2006</t>
  </si>
  <si>
    <t>23/09/2006</t>
  </si>
  <si>
    <t>27/08/2006</t>
  </si>
  <si>
    <t>16/09/2006</t>
  </si>
  <si>
    <t>08/02/2007</t>
  </si>
  <si>
    <t>29/08/2006</t>
  </si>
  <si>
    <t>01/08/2006</t>
  </si>
  <si>
    <t>19/08/2006</t>
  </si>
  <si>
    <t>18/09/2006</t>
  </si>
  <si>
    <t>03/09/2006</t>
  </si>
  <si>
    <t>01/03/2007</t>
  </si>
  <si>
    <t>28/05/2007</t>
  </si>
  <si>
    <t>27/06/2006</t>
  </si>
  <si>
    <t>29/07/2006</t>
  </si>
  <si>
    <t>17/12/2006</t>
  </si>
  <si>
    <t>26/06/2006</t>
  </si>
  <si>
    <t>18/06/2006</t>
  </si>
  <si>
    <t>20/07/2006</t>
  </si>
  <si>
    <t>06/07/2006</t>
  </si>
  <si>
    <t>09/07/2006</t>
  </si>
  <si>
    <t>17/07/2006</t>
  </si>
  <si>
    <t>16/07/2006</t>
  </si>
  <si>
    <t>24/07/2006</t>
  </si>
  <si>
    <t>15/06/2006</t>
  </si>
  <si>
    <t>02/06/2006</t>
  </si>
  <si>
    <t>03/08/2006</t>
  </si>
  <si>
    <t>18/05/2005</t>
  </si>
  <si>
    <t>04/02/2007</t>
  </si>
  <si>
    <t>11/05/2005</t>
  </si>
  <si>
    <t>26/02/2006</t>
  </si>
  <si>
    <t>15/05/2006</t>
  </si>
  <si>
    <t>30/06/2006</t>
  </si>
  <si>
    <t>27/09/2005</t>
  </si>
  <si>
    <t>14/08/2005</t>
  </si>
  <si>
    <t>08/04/2006</t>
  </si>
  <si>
    <t>28/02/2007</t>
  </si>
  <si>
    <t>10/09/2005</t>
  </si>
  <si>
    <t>24/08/2006</t>
  </si>
  <si>
    <t>21/11/2006</t>
  </si>
  <si>
    <t>16/01/2006</t>
  </si>
  <si>
    <t>29/10/2006</t>
  </si>
  <si>
    <t>17/04/2006</t>
  </si>
  <si>
    <t>18/04/2006</t>
  </si>
  <si>
    <t>11/12/2005</t>
  </si>
  <si>
    <t>18/09/2005</t>
  </si>
  <si>
    <t>21/11/2005</t>
  </si>
  <si>
    <t>12/08/2005</t>
  </si>
  <si>
    <t>27/07/2005</t>
  </si>
  <si>
    <t>06/11/2005</t>
  </si>
  <si>
    <t>10/08/2005</t>
  </si>
  <si>
    <t>28/11/2004</t>
  </si>
  <si>
    <t>01/08/2005</t>
  </si>
  <si>
    <t>09/09/2005</t>
  </si>
  <si>
    <t>29/07/2005</t>
  </si>
  <si>
    <t>10/11/2005</t>
  </si>
  <si>
    <t>01/04/2005</t>
  </si>
  <si>
    <t>14/02/2005</t>
  </si>
  <si>
    <t>28/07/2004</t>
  </si>
  <si>
    <t>15/05/2005</t>
  </si>
  <si>
    <t>28/04/2005</t>
  </si>
  <si>
    <t>04/07/2004</t>
  </si>
  <si>
    <t>01/10/2006</t>
  </si>
  <si>
    <t>08/01/2005</t>
  </si>
  <si>
    <t>27/12/2004</t>
  </si>
  <si>
    <t>10/03/2005</t>
  </si>
  <si>
    <t>26/04/2004</t>
  </si>
  <si>
    <t>10/05/2004</t>
  </si>
  <si>
    <t>15/04/2005</t>
  </si>
  <si>
    <t>15/10/2004</t>
  </si>
  <si>
    <t>18/03/2005</t>
  </si>
  <si>
    <t>15/04/2007</t>
  </si>
  <si>
    <t>06/11/2006</t>
  </si>
  <si>
    <t>02/12/2006</t>
  </si>
  <si>
    <t>24/10/2006</t>
  </si>
  <si>
    <t>14/10/2005</t>
  </si>
  <si>
    <t>08/10/2006</t>
  </si>
  <si>
    <t>23/06/2007</t>
  </si>
  <si>
    <t>19/02/2007</t>
  </si>
  <si>
    <t>16/10/2006</t>
  </si>
  <si>
    <t>24/12/2006</t>
  </si>
  <si>
    <t>24/11/2006</t>
  </si>
  <si>
    <t>11/07/2006</t>
  </si>
  <si>
    <t>28/07/2006</t>
  </si>
  <si>
    <t>17/11/2006</t>
  </si>
  <si>
    <t>05/06/2006</t>
  </si>
  <si>
    <t>11/11/2006</t>
  </si>
  <si>
    <t>15/10/2006</t>
  </si>
  <si>
    <t>15/11/2006</t>
  </si>
  <si>
    <t>22/08/2006</t>
  </si>
  <si>
    <t>15/01/2007</t>
  </si>
  <si>
    <t>03/09/2005</t>
  </si>
  <si>
    <t>07/11/2006</t>
  </si>
  <si>
    <t>03/05/2007</t>
  </si>
  <si>
    <t>15/08/2006</t>
  </si>
  <si>
    <t>10/11/2006</t>
  </si>
  <si>
    <t>26/02/2005</t>
  </si>
  <si>
    <t>11/09/2006</t>
  </si>
  <si>
    <t>09/09/2006</t>
  </si>
  <si>
    <t>14/12/2006</t>
  </si>
  <si>
    <t>31/07/2006</t>
  </si>
  <si>
    <t>08/01/2007</t>
  </si>
  <si>
    <t>15/03/2007</t>
  </si>
  <si>
    <t>09/11/2006</t>
  </si>
  <si>
    <t>27/12/2006</t>
  </si>
  <si>
    <t>30/05/2005</t>
  </si>
  <si>
    <t>28/06/2004</t>
  </si>
  <si>
    <t>10/10/2005</t>
  </si>
  <si>
    <t>04/03/2006</t>
  </si>
  <si>
    <t>14/03/2007</t>
  </si>
  <si>
    <t>28/10/2006</t>
  </si>
  <si>
    <t>04/09/2006</t>
  </si>
  <si>
    <t>24/01/2005</t>
  </si>
  <si>
    <t>02/08/2006</t>
  </si>
  <si>
    <t>30/05/2006</t>
  </si>
  <si>
    <t>19/07/2006</t>
  </si>
  <si>
    <t>28/06/2006</t>
  </si>
  <si>
    <t>06/05/2006</t>
  </si>
  <si>
    <t>01/05/2005</t>
  </si>
  <si>
    <t>11/06/2006</t>
  </si>
  <si>
    <t>04/05/2005</t>
  </si>
  <si>
    <t>08/08/2006</t>
  </si>
  <si>
    <t>20/10/2006</t>
  </si>
  <si>
    <t>03/05/2006</t>
  </si>
  <si>
    <t>12/01/2005</t>
  </si>
  <si>
    <t>19/05/2004</t>
  </si>
  <si>
    <t>27/05/2005</t>
  </si>
  <si>
    <t>13/05/2006</t>
  </si>
  <si>
    <t>18/02/2007</t>
  </si>
  <si>
    <t>01/07/2006</t>
  </si>
  <si>
    <t>24/12/2005</t>
  </si>
  <si>
    <t>16/08/2004</t>
  </si>
  <si>
    <t>25/09/2006</t>
  </si>
  <si>
    <t>07/02/2007</t>
  </si>
  <si>
    <t>22/12/2004</t>
  </si>
  <si>
    <t>27/11/2005</t>
  </si>
  <si>
    <t>07/08/2005</t>
  </si>
  <si>
    <t>20/06/2006</t>
  </si>
  <si>
    <t>25/08/2005</t>
  </si>
  <si>
    <t>09/01/2007</t>
  </si>
  <si>
    <t>23/02/2006</t>
  </si>
  <si>
    <t>22/12/2005</t>
  </si>
  <si>
    <t>16/04/2006</t>
  </si>
  <si>
    <t>10/04/2006</t>
  </si>
  <si>
    <t>06/02/2006</t>
  </si>
  <si>
    <t>16/05/2006</t>
  </si>
  <si>
    <t>24/06/2006</t>
  </si>
  <si>
    <t>10/01/2006</t>
  </si>
  <si>
    <t>05/05/2006</t>
  </si>
  <si>
    <t>29/09/2005</t>
  </si>
  <si>
    <t>21/05/2005</t>
  </si>
  <si>
    <t>02/07/2005</t>
  </si>
  <si>
    <t>20/03/2006</t>
  </si>
  <si>
    <t>28/05/2006</t>
  </si>
  <si>
    <t>18/03/2006</t>
  </si>
  <si>
    <t>23/05/2006</t>
  </si>
  <si>
    <t>29/05/2006</t>
  </si>
  <si>
    <t>10/02/2006</t>
  </si>
  <si>
    <t>14/05/2006</t>
  </si>
  <si>
    <t>12/02/2006</t>
  </si>
  <si>
    <t>09/04/2006</t>
  </si>
  <si>
    <t>10/12/2005</t>
  </si>
  <si>
    <t>07/06/2006</t>
  </si>
  <si>
    <t>26/05/2006</t>
  </si>
  <si>
    <t>07/01/2006</t>
  </si>
  <si>
    <t>27/03/2006</t>
  </si>
  <si>
    <t>06/06/2006</t>
  </si>
  <si>
    <t>09/03/2006</t>
  </si>
  <si>
    <t>14/02/2006</t>
  </si>
  <si>
    <t>01/11/2005</t>
  </si>
  <si>
    <t>04/12/2005</t>
  </si>
  <si>
    <t>12/04/2005</t>
  </si>
  <si>
    <t>21/03/2006</t>
  </si>
  <si>
    <t>12/06/2006</t>
  </si>
  <si>
    <t>29/08/2005</t>
  </si>
  <si>
    <t>27/08/2005</t>
  </si>
  <si>
    <t>18/10/2005</t>
  </si>
  <si>
    <t>07/02/2006</t>
  </si>
  <si>
    <t>31/07/2005</t>
  </si>
  <si>
    <t>26/11/2005</t>
  </si>
  <si>
    <t>26/04/2006</t>
  </si>
  <si>
    <t>13/05/2005</t>
  </si>
  <si>
    <t>24/08/2005</t>
  </si>
  <si>
    <t>16/12/2005</t>
  </si>
  <si>
    <t>18/01/2005</t>
  </si>
  <si>
    <t>12/05/2005</t>
  </si>
  <si>
    <t>06/01/2006</t>
  </si>
  <si>
    <t>25/06/2006</t>
  </si>
  <si>
    <t>15/07/2005</t>
  </si>
  <si>
    <t>18/12/2005</t>
  </si>
  <si>
    <t>23/09/2005</t>
  </si>
  <si>
    <t>01/11/2004</t>
  </si>
  <si>
    <t>21/12/2005</t>
  </si>
  <si>
    <t>27/02/2004</t>
  </si>
  <si>
    <t>29/04/2005</t>
  </si>
  <si>
    <t>28/09/2005</t>
  </si>
  <si>
    <t>02/12/2005</t>
  </si>
  <si>
    <t>26/04/2005</t>
  </si>
  <si>
    <t>08/11/2004</t>
  </si>
  <si>
    <t>24/03/2005</t>
  </si>
  <si>
    <t>16/10/2005</t>
  </si>
  <si>
    <t>26/07/2005</t>
  </si>
  <si>
    <t>17/12/2004</t>
  </si>
  <si>
    <t>10/07/2005</t>
  </si>
  <si>
    <t>11/02/2006</t>
  </si>
  <si>
    <t>09/11/2005</t>
  </si>
  <si>
    <t>01/04/2004</t>
  </si>
  <si>
    <t>06/09/2005</t>
  </si>
  <si>
    <t>01/06/2005</t>
  </si>
  <si>
    <t>22/03/2005</t>
  </si>
  <si>
    <t>06/11/2004</t>
  </si>
  <si>
    <t>31/07/2003</t>
  </si>
  <si>
    <t>06/04/2006</t>
  </si>
  <si>
    <t>04/02/2006</t>
  </si>
  <si>
    <t>30/09/2004</t>
  </si>
  <si>
    <t>12/11/2005</t>
  </si>
  <si>
    <t>14/06/2005</t>
  </si>
  <si>
    <t>09/08/2005</t>
  </si>
  <si>
    <t>16/06/2005</t>
  </si>
  <si>
    <t>01/07/2005</t>
  </si>
  <si>
    <t>17/10/2005</t>
  </si>
  <si>
    <t>04/11/2004</t>
  </si>
  <si>
    <t>20/05/2004</t>
  </si>
  <si>
    <t>18/04/2005</t>
  </si>
  <si>
    <t>11/07/2005</t>
  </si>
  <si>
    <t>12/03/2005</t>
  </si>
  <si>
    <t>06/07/2004</t>
  </si>
  <si>
    <t>22/05/2006</t>
  </si>
  <si>
    <t>02/05/2006</t>
  </si>
  <si>
    <t>24/03/2006</t>
  </si>
  <si>
    <t>25/09/2005</t>
  </si>
  <si>
    <t>06/07/2005</t>
  </si>
  <si>
    <t>20/09/2004</t>
  </si>
  <si>
    <t>18/02/2006</t>
  </si>
  <si>
    <t>04/06/2006</t>
  </si>
  <si>
    <t>03/09/2002</t>
  </si>
  <si>
    <t>25/07/2005</t>
  </si>
  <si>
    <t>29/12/2005</t>
  </si>
  <si>
    <t>13/09/2005</t>
  </si>
  <si>
    <t>18/07/2005</t>
  </si>
  <si>
    <t>08/10/2005</t>
  </si>
  <si>
    <t>22/11/2005</t>
  </si>
  <si>
    <t>24/07/2005</t>
  </si>
  <si>
    <t>05/07/2005</t>
  </si>
  <si>
    <t>25/01/2004</t>
  </si>
  <si>
    <t>10/01/2005</t>
  </si>
  <si>
    <t>03/07/2006</t>
  </si>
  <si>
    <t>09/08/2004</t>
  </si>
  <si>
    <t>22/05/2005</t>
  </si>
  <si>
    <t>22/01/2006</t>
  </si>
  <si>
    <t>11/02/2005</t>
  </si>
  <si>
    <t>04/10/2004</t>
  </si>
  <si>
    <t>14/11/2004</t>
  </si>
  <si>
    <t>16/12/2004</t>
  </si>
  <si>
    <t>22/01/2004</t>
  </si>
  <si>
    <t>31/12/2005</t>
  </si>
  <si>
    <t>19/02/2006</t>
  </si>
  <si>
    <t>18/12/2004</t>
  </si>
  <si>
    <t>12/12/2005</t>
  </si>
  <si>
    <t>06/03/2006</t>
  </si>
  <si>
    <t>26/08/2005</t>
  </si>
  <si>
    <t>03/08/2005</t>
  </si>
  <si>
    <t>25/12/2004</t>
  </si>
  <si>
    <t>09/05/2005</t>
  </si>
  <si>
    <t>23/06/2006</t>
  </si>
  <si>
    <t>21/06/2006</t>
  </si>
  <si>
    <t>08/02/2006</t>
  </si>
  <si>
    <t>29/06/2005</t>
  </si>
  <si>
    <t>26/09/2005</t>
  </si>
  <si>
    <t>24/01/2006</t>
  </si>
  <si>
    <t>25/02/2004</t>
  </si>
  <si>
    <t>20/02/2006</t>
  </si>
  <si>
    <t>22/11/2004</t>
  </si>
  <si>
    <t>27/04/2006</t>
  </si>
  <si>
    <t>21/07/2004</t>
  </si>
  <si>
    <t>11/12/2003</t>
  </si>
  <si>
    <t>15/03/2005</t>
  </si>
  <si>
    <t>22/06/2005</t>
  </si>
  <si>
    <t>12/06/2005</t>
  </si>
  <si>
    <t>29/06/2006</t>
  </si>
  <si>
    <t>25/10/2004</t>
  </si>
  <si>
    <t>17/05/2005</t>
  </si>
  <si>
    <t>03/12/2005</t>
  </si>
  <si>
    <t>05/03/2004</t>
  </si>
  <si>
    <t>07/10/2005</t>
  </si>
  <si>
    <t>27/05/2006</t>
  </si>
  <si>
    <t>13/04/2006</t>
  </si>
  <si>
    <t>17/12/2005</t>
  </si>
  <si>
    <t>17/08/2005</t>
  </si>
  <si>
    <t>15/09/2005</t>
  </si>
  <si>
    <t>15/10/2005</t>
  </si>
  <si>
    <t>12/07/2005</t>
  </si>
  <si>
    <t>08/12/2005</t>
  </si>
  <si>
    <t>30/04/2005</t>
  </si>
  <si>
    <t>02/08/2005</t>
  </si>
  <si>
    <t>10/11/2004</t>
  </si>
  <si>
    <t>04/01/2006</t>
  </si>
  <si>
    <t>01/05/2006</t>
  </si>
  <si>
    <t>31/03/2005</t>
  </si>
  <si>
    <t>04/05/2003</t>
  </si>
  <si>
    <t>21/09/2004</t>
  </si>
  <si>
    <t>25/01/2006</t>
  </si>
  <si>
    <t>09/10/2005</t>
  </si>
  <si>
    <t>24/06/2005</t>
  </si>
  <si>
    <t>05/08/2004</t>
  </si>
  <si>
    <t>15/08/2005</t>
  </si>
  <si>
    <t>12/07/2004</t>
  </si>
  <si>
    <t>25/06/2004</t>
  </si>
  <si>
    <t>27/11/2003</t>
  </si>
  <si>
    <t>04/06/2005</t>
  </si>
  <si>
    <t>28/09/2004</t>
  </si>
  <si>
    <t>05/11/2004</t>
  </si>
  <si>
    <t>07/09/2004</t>
  </si>
  <si>
    <t>03/01/2006</t>
  </si>
  <si>
    <t>04/09/2004</t>
  </si>
  <si>
    <t>02/01/2005</t>
  </si>
  <si>
    <t>07/01/2005</t>
  </si>
  <si>
    <t>08/10/2004</t>
  </si>
  <si>
    <t>27/04/2005</t>
  </si>
  <si>
    <t>14/07/2005</t>
  </si>
  <si>
    <t>08/05/2004</t>
  </si>
  <si>
    <t>04/06/2004</t>
  </si>
  <si>
    <t>04/07/2005</t>
  </si>
  <si>
    <t>26/03/2005</t>
  </si>
  <si>
    <t>28/02/2004</t>
  </si>
  <si>
    <t>22/07/2005</t>
  </si>
  <si>
    <t>21/06/2005</t>
  </si>
  <si>
    <t>17/02/2005</t>
  </si>
  <si>
    <t>30/01/2005</t>
  </si>
  <si>
    <t>05/12/2004</t>
  </si>
  <si>
    <t>08/04/2005</t>
  </si>
  <si>
    <t>02/11/2004</t>
  </si>
  <si>
    <t>08/09/2001</t>
  </si>
  <si>
    <t>27/06/2005</t>
  </si>
  <si>
    <t>01/01/2005</t>
  </si>
  <si>
    <t>27/02/2005</t>
  </si>
  <si>
    <t>01/02/2005</t>
  </si>
  <si>
    <t>13/02/2005</t>
  </si>
  <si>
    <t>15/02/2005</t>
  </si>
  <si>
    <t>29/04/2003</t>
  </si>
  <si>
    <t>14/04/2005</t>
  </si>
  <si>
    <t>27/10/2004</t>
  </si>
  <si>
    <t>21/05/2004</t>
  </si>
  <si>
    <t>14/10/2004</t>
  </si>
  <si>
    <t>15/12/2004</t>
  </si>
  <si>
    <t>03/05/2005</t>
  </si>
  <si>
    <t>08/08/2004</t>
  </si>
  <si>
    <t>10/05/2005</t>
  </si>
  <si>
    <t>16/02/2005</t>
  </si>
  <si>
    <t>02/03/2005</t>
  </si>
  <si>
    <t>22/07/2004</t>
  </si>
  <si>
    <t>17/11/2004</t>
  </si>
  <si>
    <t>21/03/2005</t>
  </si>
  <si>
    <t>24/11/2004</t>
  </si>
  <si>
    <t>24/12/2004</t>
  </si>
  <si>
    <t>23/01/2005</t>
  </si>
  <si>
    <t>26/06/2005</t>
  </si>
  <si>
    <t>11/06/2004</t>
  </si>
  <si>
    <t>26/01/2005</t>
  </si>
  <si>
    <t>08/12/2004</t>
  </si>
  <si>
    <t>14/01/2005</t>
  </si>
  <si>
    <t>26/10/2004</t>
  </si>
  <si>
    <t>22/10/2004</t>
  </si>
  <si>
    <t>05/01/2004</t>
  </si>
  <si>
    <t>24/09/2004</t>
  </si>
  <si>
    <t>07/08/2004</t>
  </si>
  <si>
    <t>20/10/2004</t>
  </si>
  <si>
    <t>14/06/2004</t>
  </si>
  <si>
    <t>07/07/2004</t>
  </si>
  <si>
    <t>26/06/2004</t>
  </si>
  <si>
    <t>25/04/2004</t>
  </si>
  <si>
    <t>13/10/2004</t>
  </si>
  <si>
    <t>03/10/2004</t>
  </si>
  <si>
    <t>01/05/2004</t>
  </si>
  <si>
    <t>16/11/2004</t>
  </si>
  <si>
    <t>22/08/2004</t>
  </si>
  <si>
    <t>02/01/2003</t>
  </si>
  <si>
    <t>12/09/2004</t>
  </si>
  <si>
    <t>23/06/2004</t>
  </si>
  <si>
    <t>28/12/2003</t>
  </si>
  <si>
    <t>14/10/2003</t>
  </si>
  <si>
    <t>06/12/2003</t>
  </si>
  <si>
    <t>15/01/2004</t>
  </si>
  <si>
    <t>26/12/2003</t>
  </si>
  <si>
    <t>16/09/2001</t>
  </si>
  <si>
    <t>19/02/2004</t>
  </si>
  <si>
    <t>26/02/2003</t>
  </si>
  <si>
    <t>15/09/2003</t>
  </si>
  <si>
    <t>11/11/2003</t>
  </si>
  <si>
    <t>16/07/2004</t>
  </si>
  <si>
    <t>29/12/2003</t>
  </si>
  <si>
    <t>11/02/2004</t>
  </si>
  <si>
    <t>21/02/2005</t>
  </si>
  <si>
    <t>14/09/2004</t>
  </si>
  <si>
    <t>03/02/2004</t>
  </si>
  <si>
    <t>01/07/2004</t>
  </si>
  <si>
    <t>20/07/2004</t>
  </si>
  <si>
    <t>20/06/2002</t>
  </si>
  <si>
    <t>23/12/2004</t>
  </si>
  <si>
    <t>13/12/2004</t>
  </si>
  <si>
    <t>11/08/2004</t>
  </si>
  <si>
    <t>13/07/2004</t>
  </si>
  <si>
    <t>07/10/2004</t>
  </si>
  <si>
    <t>25/08/2003</t>
  </si>
  <si>
    <t>20/06/2005</t>
  </si>
  <si>
    <t>31/05/2005</t>
  </si>
  <si>
    <t>09/05/2004</t>
  </si>
  <si>
    <t>05/08/2003</t>
  </si>
  <si>
    <t>03/08/2003</t>
  </si>
  <si>
    <t>04/02/2004</t>
  </si>
  <si>
    <t>28/06/2003</t>
  </si>
  <si>
    <t>29/07/2003</t>
  </si>
  <si>
    <t>20/08/2002</t>
  </si>
  <si>
    <t>23/05/2003</t>
  </si>
  <si>
    <t>08/05/2003</t>
  </si>
  <si>
    <t>05/02/2003</t>
  </si>
  <si>
    <t>06/02/2002</t>
  </si>
  <si>
    <t>20/02/2005</t>
  </si>
  <si>
    <t>02/08/2003</t>
  </si>
  <si>
    <t>21/03/2002</t>
  </si>
  <si>
    <t>14/02/2003</t>
  </si>
  <si>
    <t>22/03/2003</t>
  </si>
  <si>
    <t>04/04/2003</t>
  </si>
  <si>
    <t>31/07/2002</t>
  </si>
  <si>
    <t>15/04/2002</t>
  </si>
  <si>
    <t>12/03/2003</t>
  </si>
  <si>
    <t>08/09/2002</t>
  </si>
  <si>
    <t>24/05/2003</t>
  </si>
  <si>
    <t>17/10/2004</t>
  </si>
  <si>
    <t>05/05/2005</t>
  </si>
  <si>
    <t>16/04/2004</t>
  </si>
  <si>
    <t>23/03/2004</t>
  </si>
  <si>
    <t>23/03/2005</t>
  </si>
  <si>
    <t>23/10/2004</t>
  </si>
  <si>
    <t>04/03/2005</t>
  </si>
  <si>
    <t>28/06/2005</t>
  </si>
  <si>
    <t>09/04/2005</t>
  </si>
  <si>
    <t>05/06/2005</t>
  </si>
  <si>
    <t>16/05/2005</t>
  </si>
  <si>
    <t>27/03/2005</t>
  </si>
  <si>
    <t>07/02/2005</t>
  </si>
  <si>
    <t>19/01/2005</t>
  </si>
  <si>
    <t>02/10/2003</t>
  </si>
  <si>
    <t>10/01/2003</t>
  </si>
  <si>
    <t>05/04/2005</t>
  </si>
  <si>
    <t>16/08/2005</t>
  </si>
  <si>
    <t>03/02/2005</t>
  </si>
  <si>
    <t>03/08/2004</t>
  </si>
  <si>
    <t>02/07/2002</t>
  </si>
  <si>
    <t>11/01/2005</t>
  </si>
  <si>
    <t>01/08/2004</t>
  </si>
  <si>
    <t>02/05/2004</t>
  </si>
  <si>
    <t>02/10/2004</t>
  </si>
  <si>
    <t>27/09/2003</t>
  </si>
  <si>
    <t>01/03/2005</t>
  </si>
  <si>
    <t>14/05/2005</t>
  </si>
  <si>
    <t>02/12/2004</t>
  </si>
  <si>
    <t>19/05/2003</t>
  </si>
  <si>
    <t>06/09/2004</t>
  </si>
  <si>
    <t>26/09/2003</t>
  </si>
  <si>
    <t>28/10/2004</t>
  </si>
  <si>
    <t>08/09/2003</t>
  </si>
  <si>
    <t>29/10/2004</t>
  </si>
  <si>
    <t>04/01/2005</t>
  </si>
  <si>
    <t>20/05/2003</t>
  </si>
  <si>
    <t>28/05/2005</t>
  </si>
  <si>
    <t>23/09/2004</t>
  </si>
  <si>
    <t>17/01/2005</t>
  </si>
  <si>
    <t>15/06/2005</t>
  </si>
  <si>
    <t>10/12/2004</t>
  </si>
  <si>
    <t>08/05/2005</t>
  </si>
  <si>
    <t>16/03/2003</t>
  </si>
  <si>
    <t>29/09/2004</t>
  </si>
  <si>
    <t>09/12/2003</t>
  </si>
  <si>
    <t>06/09/2002</t>
  </si>
  <si>
    <t>17/09/2004</t>
  </si>
  <si>
    <t>27/10/2005</t>
  </si>
  <si>
    <t>02/09/2004</t>
  </si>
  <si>
    <t>30/10/2004</t>
  </si>
  <si>
    <t>06/06/2004</t>
  </si>
  <si>
    <t>25/08/2004</t>
  </si>
  <si>
    <t>27/07/2004</t>
  </si>
  <si>
    <t>24/10/2004</t>
  </si>
  <si>
    <t>07/03/2004</t>
  </si>
  <si>
    <t>23/07/2004</t>
  </si>
  <si>
    <t>06/05/2004</t>
  </si>
  <si>
    <t>02/06/2004</t>
  </si>
  <si>
    <t>22/11/2003</t>
  </si>
  <si>
    <t>26/07/2004</t>
  </si>
  <si>
    <t>19/01/2003</t>
  </si>
  <si>
    <t>09/02/2004</t>
  </si>
  <si>
    <t>04/01/2004</t>
  </si>
  <si>
    <t>18/07/2003</t>
  </si>
  <si>
    <t>16/06/2004</t>
  </si>
  <si>
    <t>10/08/2004</t>
  </si>
  <si>
    <t>24/07/2004</t>
  </si>
  <si>
    <t>14/07/2004</t>
  </si>
  <si>
    <t>21/08/2003</t>
  </si>
  <si>
    <t>06/09/2003</t>
  </si>
  <si>
    <t>09/04/2004</t>
  </si>
  <si>
    <t>29/05/2004</t>
  </si>
  <si>
    <t>02/02/2004</t>
  </si>
  <si>
    <t>04/03/2004</t>
  </si>
  <si>
    <t>26/05/2004</t>
  </si>
  <si>
    <t>16/05/2004</t>
  </si>
  <si>
    <t>02/11/2002</t>
  </si>
  <si>
    <t>13/04/2004</t>
  </si>
  <si>
    <t>22/06/2004</t>
  </si>
  <si>
    <t>05/05/2004</t>
  </si>
  <si>
    <t>12/04/2004</t>
  </si>
  <si>
    <t>18/05/2004</t>
  </si>
  <si>
    <t>12/03/2004</t>
  </si>
  <si>
    <t>15/04/2003</t>
  </si>
  <si>
    <t>05/02/2004</t>
  </si>
  <si>
    <t>05/11/2003</t>
  </si>
  <si>
    <t>10/12/2003</t>
  </si>
  <si>
    <t>01/06/2004</t>
  </si>
  <si>
    <t>09/01/2004</t>
  </si>
  <si>
    <t>08/07/2004</t>
  </si>
  <si>
    <t>31/05/2004</t>
  </si>
  <si>
    <t>06/01/2004</t>
  </si>
  <si>
    <t>19/12/2003</t>
  </si>
  <si>
    <t>27/01/2004</t>
  </si>
  <si>
    <t>18/08/2001</t>
  </si>
  <si>
    <t>21/01/2003</t>
  </si>
  <si>
    <t>21/02/2003</t>
  </si>
  <si>
    <t>25/09/2003</t>
  </si>
  <si>
    <t>21/02/2004</t>
  </si>
  <si>
    <t>06/12/2002</t>
  </si>
  <si>
    <t>08/11/2003</t>
  </si>
  <si>
    <t>03/05/2004</t>
  </si>
  <si>
    <t>21/10/2003</t>
  </si>
  <si>
    <t>01/09/2003</t>
  </si>
  <si>
    <t>09/01/2003</t>
  </si>
  <si>
    <t>17/09/2003</t>
  </si>
  <si>
    <t>16/06/2003</t>
  </si>
  <si>
    <t>18/11/2003</t>
  </si>
  <si>
    <t>28/09/2003</t>
  </si>
  <si>
    <t>12/12/2001</t>
  </si>
  <si>
    <t>10/12/2001</t>
  </si>
  <si>
    <t>03/10/2003</t>
  </si>
  <si>
    <t>24/06/2003</t>
  </si>
  <si>
    <t>22/06/2003</t>
  </si>
  <si>
    <t>18/02/2003</t>
  </si>
  <si>
    <t>28/04/2003</t>
  </si>
  <si>
    <t>06/06/2003</t>
  </si>
  <si>
    <t>14/02/2004</t>
  </si>
  <si>
    <t>30/08/2003</t>
  </si>
  <si>
    <t>04/12/2002</t>
  </si>
  <si>
    <t>17/12/2002</t>
  </si>
  <si>
    <t>20/08/2003</t>
  </si>
  <si>
    <t>14/03/2003</t>
  </si>
  <si>
    <t>10/11/2003</t>
  </si>
  <si>
    <t>28/05/2003</t>
  </si>
  <si>
    <t>02/10/2001</t>
  </si>
  <si>
    <t>07/02/2003</t>
  </si>
  <si>
    <t>30/11/2001</t>
  </si>
  <si>
    <t>24/10/2002</t>
  </si>
  <si>
    <t>16/01/2002</t>
  </si>
  <si>
    <t>26/06/2003</t>
  </si>
  <si>
    <t>16/06/2002</t>
  </si>
  <si>
    <t>15/01/2003</t>
  </si>
  <si>
    <t>05/08/2002</t>
  </si>
  <si>
    <t>30/03/2002</t>
  </si>
  <si>
    <t>01/03/2002</t>
  </si>
  <si>
    <t>09/02/2003</t>
  </si>
  <si>
    <t>25/03/2002</t>
  </si>
  <si>
    <t>02/03/2004</t>
  </si>
  <si>
    <t>05/11/2002</t>
  </si>
  <si>
    <t>25/11/2003</t>
  </si>
  <si>
    <t>21/03/2001</t>
  </si>
  <si>
    <t>08/10/2002</t>
  </si>
  <si>
    <t>15/06/2002</t>
  </si>
  <si>
    <t>15/12/2003</t>
  </si>
  <si>
    <t>01/09/2001</t>
  </si>
  <si>
    <t>09/05/2002</t>
  </si>
  <si>
    <t>21/06/2004</t>
  </si>
  <si>
    <t>24/08/2003</t>
  </si>
  <si>
    <t>01/10/2002</t>
  </si>
  <si>
    <t>04/10/2003</t>
  </si>
  <si>
    <t>21/11/2002</t>
  </si>
  <si>
    <t>08/02/2004</t>
  </si>
  <si>
    <t>16/12/2003</t>
  </si>
  <si>
    <t>06/03/2002</t>
  </si>
  <si>
    <t>31/08/2004</t>
  </si>
  <si>
    <t>21/06/2003</t>
  </si>
  <si>
    <t>06/08/2004</t>
  </si>
  <si>
    <t>22/02/2004</t>
  </si>
  <si>
    <t>24/08/2001</t>
  </si>
  <si>
    <t>20/10/2002</t>
  </si>
  <si>
    <t>30/01/2004</t>
  </si>
  <si>
    <t>12/12/2003</t>
  </si>
  <si>
    <t>19/09/2002</t>
  </si>
  <si>
    <t>21/03/2003</t>
  </si>
  <si>
    <t>25/07/2004</t>
  </si>
  <si>
    <t>14/03/2004</t>
  </si>
  <si>
    <t>16/09/2003</t>
  </si>
  <si>
    <t>20/11/2003</t>
  </si>
  <si>
    <t>12/11/2003</t>
  </si>
  <si>
    <t>25/07/2003</t>
  </si>
  <si>
    <t>09/06/2004</t>
  </si>
  <si>
    <t>17/05/2003</t>
  </si>
  <si>
    <t>18/01/2004</t>
  </si>
  <si>
    <t>20/03/2004</t>
  </si>
  <si>
    <t>27/09/2004</t>
  </si>
  <si>
    <t>26/10/2003</t>
  </si>
  <si>
    <t>11/05/2004</t>
  </si>
  <si>
    <t>17/06/2004</t>
  </si>
  <si>
    <t>12/02/2003</t>
  </si>
  <si>
    <t>03/09/2004</t>
  </si>
  <si>
    <t>13/09/2003</t>
  </si>
  <si>
    <t>28/04/2004</t>
  </si>
  <si>
    <t>21/01/2004</t>
  </si>
  <si>
    <t>16/05/2003</t>
  </si>
  <si>
    <t>07/03/2003</t>
  </si>
  <si>
    <t>24/05/2002</t>
  </si>
  <si>
    <t>12/12/2002</t>
  </si>
  <si>
    <t>04/10/2002</t>
  </si>
  <si>
    <t>03/08/2001</t>
  </si>
  <si>
    <t>11/01/2001</t>
  </si>
  <si>
    <t>04/08/2003</t>
  </si>
  <si>
    <t>04/09/2003</t>
  </si>
  <si>
    <t>28/10/2001</t>
  </si>
  <si>
    <t>16/10/2003</t>
  </si>
  <si>
    <t>11/12/2002</t>
  </si>
  <si>
    <t>06/07/2003</t>
  </si>
  <si>
    <t>30/07/2003</t>
  </si>
  <si>
    <t>28/08/2002</t>
  </si>
  <si>
    <t>13/07/2003</t>
  </si>
  <si>
    <t>05/06/2003</t>
  </si>
  <si>
    <t>26/08/2003</t>
  </si>
  <si>
    <t>14/07/2003</t>
  </si>
  <si>
    <t>02/07/2003</t>
  </si>
  <si>
    <t>11/06/2002</t>
  </si>
  <si>
    <t>17/07/2003</t>
  </si>
  <si>
    <t>21/04/2003</t>
  </si>
  <si>
    <t>28/07/2003</t>
  </si>
  <si>
    <t>13/05/2003</t>
  </si>
  <si>
    <t>30/04/2003</t>
  </si>
  <si>
    <t>16/04/2003</t>
  </si>
  <si>
    <t>02/02/2003</t>
  </si>
  <si>
    <t>30/03/2003</t>
  </si>
  <si>
    <t>07/05/2003</t>
  </si>
  <si>
    <t>24/02/2002</t>
  </si>
  <si>
    <t>02/05/2003</t>
  </si>
  <si>
    <t>14/05/2003</t>
  </si>
  <si>
    <t>29/05/2003</t>
  </si>
  <si>
    <t>27/03/2003</t>
  </si>
  <si>
    <t>27/10/2002</t>
  </si>
  <si>
    <t>27/09/2002</t>
  </si>
  <si>
    <t>14/11/2002</t>
  </si>
  <si>
    <t>07/06/2003</t>
  </si>
  <si>
    <t>26/10/2002</t>
  </si>
  <si>
    <t>26/05/2002</t>
  </si>
  <si>
    <t>20/03/2002</t>
  </si>
  <si>
    <t>24/02/2003</t>
  </si>
  <si>
    <t>10/11/2002</t>
  </si>
  <si>
    <t>06/08/2003</t>
  </si>
  <si>
    <t>21/09/2002</t>
  </si>
  <si>
    <t>26/12/2002</t>
  </si>
  <si>
    <t>17/09/2002</t>
  </si>
  <si>
    <t>22/10/2002</t>
  </si>
  <si>
    <t>12/07/2003</t>
  </si>
  <si>
    <t>06/08/2001</t>
  </si>
  <si>
    <t>26/03/2002</t>
  </si>
  <si>
    <t>22/11/2002</t>
  </si>
  <si>
    <t>19/02/2003</t>
  </si>
  <si>
    <t>22/01/2003</t>
  </si>
  <si>
    <t>22/02/2001</t>
  </si>
  <si>
    <t>15/10/2002</t>
  </si>
  <si>
    <t>22/12/2002</t>
  </si>
  <si>
    <t>17/10/2002</t>
  </si>
  <si>
    <t>14/08/2002</t>
  </si>
  <si>
    <t>01/09/2002</t>
  </si>
  <si>
    <t>25/08/2002</t>
  </si>
  <si>
    <t>09/08/2001</t>
  </si>
  <si>
    <t>09/06/2002</t>
  </si>
  <si>
    <t>14/02/2002</t>
  </si>
  <si>
    <t>30/10/2002</t>
  </si>
  <si>
    <t>30/08/2001</t>
  </si>
  <si>
    <t>30/04/2002</t>
  </si>
  <si>
    <t>07/06/2002</t>
  </si>
  <si>
    <t>07/06/2001</t>
  </si>
  <si>
    <t>11/07/2003</t>
  </si>
  <si>
    <t>10/10/2002</t>
  </si>
  <si>
    <t>08/02/2000</t>
  </si>
  <si>
    <t>24/03/2002</t>
  </si>
  <si>
    <t>15/10/2001</t>
  </si>
  <si>
    <t>12/02/2000</t>
  </si>
  <si>
    <t>06/03/2003</t>
  </si>
  <si>
    <t>12/01/2002</t>
  </si>
  <si>
    <t>17/04/2002</t>
  </si>
  <si>
    <t>10/07/2000</t>
  </si>
  <si>
    <t>18/09/2001</t>
  </si>
  <si>
    <t>10/08/2001</t>
  </si>
  <si>
    <t>08/04/2000</t>
  </si>
  <si>
    <t>10/11/2001</t>
  </si>
  <si>
    <t>08/06/2003</t>
  </si>
  <si>
    <t>04/06/2002</t>
  </si>
  <si>
    <t>06/03/2001</t>
  </si>
  <si>
    <t>12/05/2003</t>
  </si>
  <si>
    <t>13/08/2003</t>
  </si>
  <si>
    <t>27/08/2002</t>
  </si>
  <si>
    <t>31/10/2002</t>
  </si>
  <si>
    <t>03/06/2001</t>
  </si>
  <si>
    <t>31/12/2001</t>
  </si>
  <si>
    <t>03/01/2002</t>
  </si>
  <si>
    <t>23/09/2002</t>
  </si>
  <si>
    <t>09/07/2002</t>
  </si>
  <si>
    <t>15/12/2000</t>
  </si>
  <si>
    <t>30/06/2001</t>
  </si>
  <si>
    <t>06/05/2003</t>
  </si>
  <si>
    <t>15/07/2002</t>
  </si>
  <si>
    <t>25/04/2003</t>
  </si>
  <si>
    <t>18/03/2002</t>
  </si>
  <si>
    <t>04/11/2002</t>
  </si>
  <si>
    <t>14/04/2003</t>
  </si>
  <si>
    <t>06/01/2003</t>
  </si>
  <si>
    <t>12/02/2002</t>
  </si>
  <si>
    <t>19/06/2002</t>
  </si>
  <si>
    <t>15/03/2003</t>
  </si>
  <si>
    <t>18/09/2002</t>
  </si>
  <si>
    <t>12/06/2003</t>
  </si>
  <si>
    <t>02/09/2001</t>
  </si>
  <si>
    <t>09/03/2001</t>
  </si>
  <si>
    <t>26/04/2003</t>
  </si>
  <si>
    <t>10/05/2003</t>
  </si>
  <si>
    <t>17/08/2003</t>
  </si>
  <si>
    <t>08/12/2002</t>
  </si>
  <si>
    <t>01/02/2001</t>
  </si>
  <si>
    <t>06/02/2003</t>
  </si>
  <si>
    <t>02/06/2000</t>
  </si>
  <si>
    <t>11/11/2002</t>
  </si>
  <si>
    <t>10/04/2002</t>
  </si>
  <si>
    <t>13/05/2002</t>
  </si>
  <si>
    <t>31/10/2001</t>
  </si>
  <si>
    <t>11/05/2002</t>
  </si>
  <si>
    <t>11/05/2001</t>
  </si>
  <si>
    <t>17/01/2000</t>
  </si>
  <si>
    <t>10/03/2001</t>
  </si>
  <si>
    <t>26/09/2002</t>
  </si>
  <si>
    <t>12/09/2000</t>
  </si>
  <si>
    <t>05/05/2002</t>
  </si>
  <si>
    <t>01/04/2002</t>
  </si>
  <si>
    <t>07/03/2007</t>
  </si>
  <si>
    <t>14/04/2007</t>
  </si>
  <si>
    <t>13/03/2007</t>
  </si>
  <si>
    <t>02/05/2007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</si>
</sst>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udiantes/Desktop/REGISTROS%201&#176;-5&#176;%20SISTEMA%20ASISTENCIA/DATOS%20ESTUDIANTES%20SISTEMA%20ASISTENCIA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CAMPOS</v>
          </cell>
          <cell r="B2" t="str">
            <v>VILA</v>
          </cell>
          <cell r="C2" t="str">
            <v>DELCY MELODY</v>
          </cell>
          <cell r="D2" t="str">
            <v>60982156</v>
          </cell>
          <cell r="E2">
            <v>1</v>
          </cell>
          <cell r="F2" t="str">
            <v>A</v>
          </cell>
          <cell r="G2" t="str">
            <v>Femenino</v>
          </cell>
        </row>
        <row r="3">
          <cell r="A3" t="str">
            <v>CHAMBERGO</v>
          </cell>
          <cell r="B3" t="str">
            <v>LLOCLLA</v>
          </cell>
          <cell r="C3" t="str">
            <v>MAURI FLORENTINO</v>
          </cell>
          <cell r="D3" t="str">
            <v>60844881</v>
          </cell>
          <cell r="E3">
            <v>1</v>
          </cell>
          <cell r="F3" t="str">
            <v>A</v>
          </cell>
          <cell r="G3" t="str">
            <v>Masculino</v>
          </cell>
        </row>
        <row r="4">
          <cell r="A4" t="str">
            <v>HERMOZA</v>
          </cell>
          <cell r="B4" t="str">
            <v>SANABRIA</v>
          </cell>
          <cell r="C4" t="str">
            <v>JEYDI ANGELIS</v>
          </cell>
          <cell r="D4" t="str">
            <v>60845311</v>
          </cell>
          <cell r="E4">
            <v>1</v>
          </cell>
          <cell r="F4" t="str">
            <v>A</v>
          </cell>
          <cell r="G4" t="str">
            <v>Femenino</v>
          </cell>
        </row>
        <row r="5">
          <cell r="A5" t="str">
            <v>HINOSTROZA</v>
          </cell>
          <cell r="B5" t="str">
            <v>ALA</v>
          </cell>
          <cell r="C5" t="str">
            <v>EDWIN PAUL</v>
          </cell>
          <cell r="D5" t="str">
            <v>60248602</v>
          </cell>
          <cell r="E5">
            <v>1</v>
          </cell>
          <cell r="F5" t="str">
            <v>A</v>
          </cell>
          <cell r="G5" t="str">
            <v>Masculino</v>
          </cell>
        </row>
        <row r="6">
          <cell r="A6" t="str">
            <v>HUARCAYA</v>
          </cell>
          <cell r="B6" t="str">
            <v>BRAVO</v>
          </cell>
          <cell r="C6" t="str">
            <v>JHANDER NILO</v>
          </cell>
          <cell r="D6" t="str">
            <v>60930399</v>
          </cell>
          <cell r="E6">
            <v>1</v>
          </cell>
          <cell r="F6" t="str">
            <v>A</v>
          </cell>
          <cell r="G6" t="str">
            <v>Masculino</v>
          </cell>
        </row>
        <row r="7">
          <cell r="A7" t="str">
            <v>LASTARRIA</v>
          </cell>
          <cell r="B7" t="str">
            <v>ALIAGA</v>
          </cell>
          <cell r="C7" t="str">
            <v>ALVARO LEONARDO</v>
          </cell>
          <cell r="D7" t="str">
            <v>61071161</v>
          </cell>
          <cell r="E7">
            <v>1</v>
          </cell>
          <cell r="F7" t="str">
            <v>A</v>
          </cell>
          <cell r="G7" t="str">
            <v>Masculino</v>
          </cell>
        </row>
        <row r="8">
          <cell r="A8" t="str">
            <v>MALDONADO</v>
          </cell>
          <cell r="B8" t="str">
            <v>PONCE</v>
          </cell>
          <cell r="C8" t="str">
            <v>BRILLIT DANISA</v>
          </cell>
          <cell r="D8" t="str">
            <v>62923721</v>
          </cell>
          <cell r="E8">
            <v>1</v>
          </cell>
          <cell r="F8" t="str">
            <v>A</v>
          </cell>
          <cell r="G8" t="str">
            <v>Femenino</v>
          </cell>
        </row>
        <row r="9">
          <cell r="A9" t="str">
            <v>MARAVI</v>
          </cell>
          <cell r="B9" t="str">
            <v>SULLCARAY</v>
          </cell>
          <cell r="C9" t="str">
            <v>DEYVI JAVIER</v>
          </cell>
          <cell r="D9" t="str">
            <v>61055434</v>
          </cell>
          <cell r="E9">
            <v>1</v>
          </cell>
          <cell r="F9" t="str">
            <v>A</v>
          </cell>
          <cell r="G9" t="str">
            <v>Masculino</v>
          </cell>
        </row>
        <row r="10">
          <cell r="A10" t="str">
            <v>OSCCO</v>
          </cell>
          <cell r="B10" t="str">
            <v>MUERAS</v>
          </cell>
          <cell r="C10" t="str">
            <v>AMELY VERONICA</v>
          </cell>
          <cell r="D10" t="str">
            <v>60974080</v>
          </cell>
          <cell r="E10">
            <v>1</v>
          </cell>
          <cell r="F10" t="str">
            <v>A</v>
          </cell>
          <cell r="G10" t="str">
            <v>Femenino</v>
          </cell>
        </row>
        <row r="11">
          <cell r="A11" t="str">
            <v>PAZ</v>
          </cell>
          <cell r="B11" t="str">
            <v>ROMAN</v>
          </cell>
          <cell r="C11" t="str">
            <v>JERSON NATHANAEL</v>
          </cell>
          <cell r="D11" t="str">
            <v>60845352</v>
          </cell>
          <cell r="E11">
            <v>1</v>
          </cell>
          <cell r="F11" t="str">
            <v>A</v>
          </cell>
          <cell r="G11" t="str">
            <v>Masculino</v>
          </cell>
        </row>
        <row r="12">
          <cell r="A12" t="str">
            <v>PIMENTEL</v>
          </cell>
          <cell r="B12" t="str">
            <v>RAMOS</v>
          </cell>
          <cell r="C12" t="str">
            <v>AMILCAR PERCY</v>
          </cell>
          <cell r="D12" t="str">
            <v>61055464</v>
          </cell>
          <cell r="E12">
            <v>1</v>
          </cell>
          <cell r="F12" t="str">
            <v>A</v>
          </cell>
          <cell r="G12" t="str">
            <v>Masculino</v>
          </cell>
        </row>
        <row r="13">
          <cell r="A13" t="str">
            <v>RAYMUNDO</v>
          </cell>
          <cell r="B13" t="str">
            <v>QUISPE</v>
          </cell>
          <cell r="C13" t="str">
            <v>ERICK KEVIN</v>
          </cell>
          <cell r="D13" t="str">
            <v>60104348</v>
          </cell>
          <cell r="E13">
            <v>1</v>
          </cell>
          <cell r="F13" t="str">
            <v>A</v>
          </cell>
          <cell r="G13" t="str">
            <v>Masculino</v>
          </cell>
        </row>
        <row r="14">
          <cell r="A14" t="str">
            <v>RICSE</v>
          </cell>
          <cell r="B14" t="str">
            <v>CAYSAHUANA</v>
          </cell>
          <cell r="C14" t="str">
            <v>JEAN CARLOS</v>
          </cell>
          <cell r="D14" t="str">
            <v>60514804</v>
          </cell>
          <cell r="E14">
            <v>1</v>
          </cell>
          <cell r="F14" t="str">
            <v>A</v>
          </cell>
          <cell r="G14" t="str">
            <v>Masculino</v>
          </cell>
        </row>
        <row r="15">
          <cell r="A15" t="str">
            <v>RICSE</v>
          </cell>
          <cell r="B15" t="str">
            <v>QUINTO</v>
          </cell>
          <cell r="C15" t="str">
            <v>ROBERTSSOM NESTOR</v>
          </cell>
          <cell r="D15" t="str">
            <v>60845246</v>
          </cell>
          <cell r="E15">
            <v>1</v>
          </cell>
          <cell r="F15" t="str">
            <v>A</v>
          </cell>
          <cell r="G15" t="str">
            <v>Masculino</v>
          </cell>
        </row>
        <row r="16">
          <cell r="A16" t="str">
            <v>RICSE</v>
          </cell>
          <cell r="B16" t="str">
            <v>SANTANA</v>
          </cell>
          <cell r="C16" t="str">
            <v>ISMAEL WILMER</v>
          </cell>
          <cell r="D16" t="str">
            <v>61055260</v>
          </cell>
          <cell r="E16">
            <v>1</v>
          </cell>
          <cell r="F16" t="str">
            <v>A</v>
          </cell>
          <cell r="G16" t="str">
            <v>Masculino</v>
          </cell>
        </row>
        <row r="17">
          <cell r="A17" t="str">
            <v>SERRANO</v>
          </cell>
          <cell r="B17" t="str">
            <v>CANCHARI</v>
          </cell>
          <cell r="C17" t="str">
            <v>ALEX JOEL</v>
          </cell>
          <cell r="D17" t="str">
            <v>60845307</v>
          </cell>
          <cell r="E17">
            <v>1</v>
          </cell>
          <cell r="F17" t="str">
            <v>A</v>
          </cell>
          <cell r="G17" t="str">
            <v>Masculino</v>
          </cell>
        </row>
        <row r="18">
          <cell r="A18" t="str">
            <v>VALENCIA</v>
          </cell>
          <cell r="B18" t="str">
            <v>LAPA</v>
          </cell>
          <cell r="C18" t="str">
            <v>FRIDA MARLENI</v>
          </cell>
          <cell r="D18" t="str">
            <v>60845333</v>
          </cell>
          <cell r="E18">
            <v>1</v>
          </cell>
          <cell r="F18" t="str">
            <v>A</v>
          </cell>
          <cell r="G18" t="str">
            <v>Femenino</v>
          </cell>
        </row>
        <row r="19">
          <cell r="A19" t="str">
            <v>VELIZ</v>
          </cell>
          <cell r="B19" t="str">
            <v>CERRON</v>
          </cell>
          <cell r="C19" t="str">
            <v>JUNSEO SHARCAN</v>
          </cell>
          <cell r="D19" t="str">
            <v>61055345</v>
          </cell>
          <cell r="E19">
            <v>1</v>
          </cell>
          <cell r="F19" t="str">
            <v>A</v>
          </cell>
          <cell r="G19" t="str">
            <v>Masculino</v>
          </cell>
        </row>
        <row r="20">
          <cell r="A20" t="str">
            <v>VICENTE</v>
          </cell>
          <cell r="B20" t="str">
            <v>ALA</v>
          </cell>
          <cell r="C20" t="str">
            <v>NAYELI MAYRA</v>
          </cell>
          <cell r="D20" t="str">
            <v>60930405</v>
          </cell>
          <cell r="E20">
            <v>1</v>
          </cell>
          <cell r="F20" t="str">
            <v>A</v>
          </cell>
          <cell r="G20" t="str">
            <v>Femenino</v>
          </cell>
        </row>
        <row r="21">
          <cell r="A21" t="str">
            <v>AGUILAR</v>
          </cell>
          <cell r="B21" t="str">
            <v>MONGE</v>
          </cell>
          <cell r="C21" t="str">
            <v>TRINIDAD FATIMA</v>
          </cell>
          <cell r="D21" t="str">
            <v>60845182</v>
          </cell>
          <cell r="E21">
            <v>1</v>
          </cell>
          <cell r="F21" t="str">
            <v>B</v>
          </cell>
          <cell r="G21" t="str">
            <v>Femenino</v>
          </cell>
        </row>
        <row r="22">
          <cell r="A22" t="str">
            <v>ALIAGA</v>
          </cell>
          <cell r="B22" t="str">
            <v>CURASMA</v>
          </cell>
          <cell r="C22" t="str">
            <v>FREIDA JAZMIN</v>
          </cell>
          <cell r="D22" t="str">
            <v>60804093</v>
          </cell>
          <cell r="E22">
            <v>1</v>
          </cell>
          <cell r="F22" t="str">
            <v>B</v>
          </cell>
          <cell r="G22" t="str">
            <v>Femenino</v>
          </cell>
        </row>
        <row r="23">
          <cell r="A23" t="str">
            <v>ALZAMORA</v>
          </cell>
          <cell r="B23" t="str">
            <v>RODRIGUEZ</v>
          </cell>
          <cell r="C23" t="str">
            <v>ABIGAIL AGAR</v>
          </cell>
          <cell r="D23" t="str">
            <v>60225602</v>
          </cell>
          <cell r="E23">
            <v>1</v>
          </cell>
          <cell r="F23" t="str">
            <v>B</v>
          </cell>
          <cell r="G23" t="str">
            <v>Femenino</v>
          </cell>
        </row>
        <row r="24">
          <cell r="A24" t="str">
            <v>CASTRO</v>
          </cell>
          <cell r="B24" t="str">
            <v>CONDORI</v>
          </cell>
          <cell r="C24" t="str">
            <v>KATTY ISABEL</v>
          </cell>
          <cell r="D24" t="str">
            <v>60845026</v>
          </cell>
          <cell r="E24">
            <v>1</v>
          </cell>
          <cell r="F24" t="str">
            <v>B</v>
          </cell>
          <cell r="G24" t="str">
            <v>Femenino</v>
          </cell>
        </row>
        <row r="25">
          <cell r="A25" t="str">
            <v>CCOÑAS</v>
          </cell>
          <cell r="B25" t="str">
            <v>QUISPE</v>
          </cell>
          <cell r="C25" t="str">
            <v>DAVID ALEJANDRO</v>
          </cell>
          <cell r="D25" t="str">
            <v>60203487</v>
          </cell>
          <cell r="E25">
            <v>1</v>
          </cell>
          <cell r="F25" t="str">
            <v>B</v>
          </cell>
          <cell r="G25" t="str">
            <v>Masculino</v>
          </cell>
        </row>
        <row r="26">
          <cell r="A26" t="str">
            <v>CHAVEZ</v>
          </cell>
          <cell r="B26" t="str">
            <v>PATIÑO</v>
          </cell>
          <cell r="C26" t="str">
            <v>KEVIN ULISES</v>
          </cell>
          <cell r="D26" t="str">
            <v>60104412</v>
          </cell>
          <cell r="E26">
            <v>1</v>
          </cell>
          <cell r="F26" t="str">
            <v>B</v>
          </cell>
          <cell r="G26" t="str">
            <v>Masculino</v>
          </cell>
        </row>
        <row r="27">
          <cell r="A27" t="str">
            <v>CHAYCHAY</v>
          </cell>
          <cell r="B27" t="str">
            <v>SANCHEZ</v>
          </cell>
          <cell r="C27" t="str">
            <v>JORGITO</v>
          </cell>
          <cell r="D27" t="str">
            <v>60102812</v>
          </cell>
          <cell r="E27">
            <v>1</v>
          </cell>
          <cell r="F27" t="str">
            <v>B</v>
          </cell>
          <cell r="G27" t="str">
            <v>Masculino</v>
          </cell>
        </row>
        <row r="28">
          <cell r="A28" t="str">
            <v>CRISPIN</v>
          </cell>
          <cell r="B28" t="str">
            <v>RAMIREZ</v>
          </cell>
          <cell r="C28" t="str">
            <v>WENDY ESMERALDA</v>
          </cell>
          <cell r="D28" t="str">
            <v>60845127</v>
          </cell>
          <cell r="E28">
            <v>1</v>
          </cell>
          <cell r="F28" t="str">
            <v>B</v>
          </cell>
          <cell r="G28" t="str">
            <v>Femenino</v>
          </cell>
        </row>
        <row r="29">
          <cell r="A29" t="str">
            <v>ESPINOZA</v>
          </cell>
          <cell r="B29" t="str">
            <v>HUAMAN</v>
          </cell>
          <cell r="C29" t="str">
            <v>JACK HAEL JHANPOOL</v>
          </cell>
          <cell r="D29" t="str">
            <v>61055356</v>
          </cell>
          <cell r="E29">
            <v>1</v>
          </cell>
          <cell r="F29" t="str">
            <v>B</v>
          </cell>
          <cell r="G29" t="str">
            <v>Masculino</v>
          </cell>
        </row>
        <row r="30">
          <cell r="A30" t="str">
            <v>LLAMUCURI</v>
          </cell>
          <cell r="B30" t="str">
            <v>GAVILAN</v>
          </cell>
          <cell r="C30" t="str">
            <v>KELLE JANELA</v>
          </cell>
          <cell r="D30" t="str">
            <v>60844982</v>
          </cell>
          <cell r="E30">
            <v>1</v>
          </cell>
          <cell r="F30" t="str">
            <v>B</v>
          </cell>
          <cell r="G30" t="str">
            <v>Femenino</v>
          </cell>
        </row>
        <row r="31">
          <cell r="A31" t="str">
            <v>MAHUANCA</v>
          </cell>
          <cell r="B31" t="str">
            <v>MAXIMO</v>
          </cell>
          <cell r="C31" t="str">
            <v>SARAITH THALIA</v>
          </cell>
          <cell r="D31" t="str">
            <v>60305549</v>
          </cell>
          <cell r="E31">
            <v>1</v>
          </cell>
          <cell r="F31" t="str">
            <v>B</v>
          </cell>
          <cell r="G31" t="str">
            <v>Femenino</v>
          </cell>
        </row>
        <row r="32">
          <cell r="A32" t="str">
            <v>MALLMA</v>
          </cell>
          <cell r="B32" t="str">
            <v>SALINAS</v>
          </cell>
          <cell r="C32" t="str">
            <v>NICOLE GAIA</v>
          </cell>
          <cell r="D32" t="str">
            <v>60455246</v>
          </cell>
          <cell r="E32">
            <v>1</v>
          </cell>
          <cell r="F32" t="str">
            <v>B</v>
          </cell>
          <cell r="G32" t="str">
            <v>Femenino</v>
          </cell>
        </row>
        <row r="33">
          <cell r="A33" t="str">
            <v>MEJIA</v>
          </cell>
          <cell r="B33" t="str">
            <v>PAUCAR</v>
          </cell>
          <cell r="C33" t="str">
            <v>PAUL</v>
          </cell>
          <cell r="D33" t="str">
            <v>60930320</v>
          </cell>
          <cell r="E33">
            <v>1</v>
          </cell>
          <cell r="F33" t="str">
            <v>B</v>
          </cell>
          <cell r="G33" t="str">
            <v>Masculino</v>
          </cell>
        </row>
        <row r="34">
          <cell r="A34" t="str">
            <v>MEZA</v>
          </cell>
          <cell r="B34" t="str">
            <v>FLORES</v>
          </cell>
          <cell r="C34" t="str">
            <v>THALIA MAGNOLIA</v>
          </cell>
          <cell r="D34" t="str">
            <v>60845166</v>
          </cell>
          <cell r="E34">
            <v>1</v>
          </cell>
          <cell r="F34" t="str">
            <v>B</v>
          </cell>
          <cell r="G34" t="str">
            <v>Femenino</v>
          </cell>
        </row>
        <row r="35">
          <cell r="A35" t="str">
            <v>MEZA</v>
          </cell>
          <cell r="B35" t="str">
            <v>LAUREANO</v>
          </cell>
          <cell r="C35" t="str">
            <v>YASHARA ARIANA</v>
          </cell>
          <cell r="D35" t="str">
            <v>60845075</v>
          </cell>
          <cell r="E35">
            <v>1</v>
          </cell>
          <cell r="F35" t="str">
            <v>B</v>
          </cell>
          <cell r="G35" t="str">
            <v>Femenino</v>
          </cell>
        </row>
        <row r="36">
          <cell r="A36" t="str">
            <v>MUÑOZ</v>
          </cell>
          <cell r="B36" t="str">
            <v>CHARICHE</v>
          </cell>
          <cell r="C36" t="str">
            <v>JHIMY JHOSTIN</v>
          </cell>
          <cell r="D36" t="str">
            <v>62733702</v>
          </cell>
          <cell r="E36">
            <v>1</v>
          </cell>
          <cell r="F36" t="str">
            <v>B</v>
          </cell>
          <cell r="G36" t="str">
            <v>Masculino</v>
          </cell>
        </row>
        <row r="37">
          <cell r="A37" t="str">
            <v>MUÑOZ</v>
          </cell>
          <cell r="B37" t="str">
            <v>ZEVALLOS</v>
          </cell>
          <cell r="C37" t="str">
            <v>CARLOS GABRIEL</v>
          </cell>
          <cell r="D37" t="str">
            <v>60845201</v>
          </cell>
          <cell r="E37">
            <v>1</v>
          </cell>
          <cell r="F37" t="str">
            <v>B</v>
          </cell>
          <cell r="G37" t="str">
            <v>Masculino</v>
          </cell>
        </row>
        <row r="38">
          <cell r="A38" t="str">
            <v>QUIÑON</v>
          </cell>
          <cell r="B38" t="str">
            <v>MEZA</v>
          </cell>
          <cell r="C38" t="str">
            <v>JUAN CARLOS</v>
          </cell>
          <cell r="D38" t="str">
            <v>60930351</v>
          </cell>
          <cell r="E38">
            <v>1</v>
          </cell>
          <cell r="F38" t="str">
            <v>B</v>
          </cell>
          <cell r="G38" t="str">
            <v>Masculino</v>
          </cell>
        </row>
        <row r="39">
          <cell r="A39" t="str">
            <v>SURICHAQUI</v>
          </cell>
          <cell r="B39" t="str">
            <v>QUISPE</v>
          </cell>
          <cell r="C39" t="str">
            <v>BRITNEY SONALI</v>
          </cell>
          <cell r="D39" t="str">
            <v>60845160</v>
          </cell>
          <cell r="E39">
            <v>1</v>
          </cell>
          <cell r="F39" t="str">
            <v>B</v>
          </cell>
          <cell r="G39" t="str">
            <v>Femenino</v>
          </cell>
        </row>
        <row r="40">
          <cell r="A40" t="str">
            <v>TORRES</v>
          </cell>
          <cell r="B40" t="str">
            <v>SULCAPOMA</v>
          </cell>
          <cell r="C40" t="str">
            <v>JUAN DAVID</v>
          </cell>
          <cell r="D40" t="str">
            <v>60845189</v>
          </cell>
          <cell r="E40">
            <v>1</v>
          </cell>
          <cell r="F40" t="str">
            <v>B</v>
          </cell>
          <cell r="G40" t="str">
            <v>Masculino</v>
          </cell>
        </row>
        <row r="41">
          <cell r="A41" t="str">
            <v>VILCAHUAMAN</v>
          </cell>
          <cell r="B41" t="str">
            <v>MIRANDA</v>
          </cell>
          <cell r="C41" t="str">
            <v>ALEXANDER JOEL</v>
          </cell>
          <cell r="D41" t="str">
            <v>60104409</v>
          </cell>
          <cell r="E41">
            <v>1</v>
          </cell>
          <cell r="F41" t="str">
            <v>B</v>
          </cell>
          <cell r="G41" t="str">
            <v>Masculino</v>
          </cell>
        </row>
        <row r="42">
          <cell r="A42" t="str">
            <v>CAMARENA</v>
          </cell>
          <cell r="B42" t="str">
            <v>APOLINARIO</v>
          </cell>
          <cell r="C42" t="str">
            <v>YUDITH TERESITA</v>
          </cell>
          <cell r="D42" t="str">
            <v>78719696</v>
          </cell>
          <cell r="E42">
            <v>1</v>
          </cell>
          <cell r="F42" t="str">
            <v>C</v>
          </cell>
          <cell r="G42" t="str">
            <v>Femenino</v>
          </cell>
        </row>
        <row r="43">
          <cell r="A43" t="str">
            <v>CAMPOS</v>
          </cell>
          <cell r="B43" t="str">
            <v>VILA</v>
          </cell>
          <cell r="C43" t="str">
            <v>NAYDA LIZ</v>
          </cell>
          <cell r="D43" t="str">
            <v>60093802</v>
          </cell>
          <cell r="E43">
            <v>1</v>
          </cell>
          <cell r="F43" t="str">
            <v>C</v>
          </cell>
          <cell r="G43" t="str">
            <v>Femenino</v>
          </cell>
        </row>
        <row r="44">
          <cell r="A44" t="str">
            <v>CANCHANYA</v>
          </cell>
          <cell r="B44" t="str">
            <v>COMANTI</v>
          </cell>
          <cell r="C44" t="str">
            <v>NELIDA</v>
          </cell>
          <cell r="D44" t="str">
            <v>62104599</v>
          </cell>
          <cell r="E44">
            <v>1</v>
          </cell>
          <cell r="F44" t="str">
            <v>C</v>
          </cell>
          <cell r="G44" t="str">
            <v>Femenino</v>
          </cell>
        </row>
        <row r="45">
          <cell r="A45" t="str">
            <v>DE LA CRUZ</v>
          </cell>
          <cell r="B45" t="str">
            <v>PAUCAR</v>
          </cell>
          <cell r="C45" t="str">
            <v>EDWAR SANDRO</v>
          </cell>
          <cell r="D45" t="str">
            <v>73664429</v>
          </cell>
          <cell r="E45">
            <v>1</v>
          </cell>
          <cell r="F45" t="str">
            <v>C</v>
          </cell>
          <cell r="G45" t="str">
            <v>Masculino</v>
          </cell>
        </row>
        <row r="46">
          <cell r="A46" t="str">
            <v>FERNANDEZ</v>
          </cell>
          <cell r="B46" t="str">
            <v>MALDONADO</v>
          </cell>
          <cell r="C46" t="str">
            <v>ELIAS RIGOBERTO</v>
          </cell>
          <cell r="D46" t="str">
            <v>60844805</v>
          </cell>
          <cell r="E46">
            <v>1</v>
          </cell>
          <cell r="F46" t="str">
            <v>C</v>
          </cell>
          <cell r="G46" t="str">
            <v>Masculino</v>
          </cell>
        </row>
        <row r="47">
          <cell r="A47" t="str">
            <v>GIL</v>
          </cell>
          <cell r="B47" t="str">
            <v>APOLINARIO</v>
          </cell>
          <cell r="C47" t="str">
            <v>ANYELA KENDRI</v>
          </cell>
          <cell r="D47" t="str">
            <v>60844871</v>
          </cell>
          <cell r="E47">
            <v>1</v>
          </cell>
          <cell r="F47" t="str">
            <v>C</v>
          </cell>
          <cell r="G47" t="str">
            <v>Femenino</v>
          </cell>
        </row>
        <row r="48">
          <cell r="A48" t="str">
            <v>LAURA</v>
          </cell>
          <cell r="B48" t="str">
            <v>FERNANDEZ</v>
          </cell>
          <cell r="C48" t="str">
            <v>ADISSON EIDUR</v>
          </cell>
          <cell r="D48" t="str">
            <v>60844945</v>
          </cell>
          <cell r="E48">
            <v>1</v>
          </cell>
          <cell r="F48" t="str">
            <v>C</v>
          </cell>
          <cell r="G48" t="str">
            <v>Masculino</v>
          </cell>
        </row>
        <row r="49">
          <cell r="A49" t="str">
            <v>LIMAS</v>
          </cell>
          <cell r="B49" t="str">
            <v>ALIAGA</v>
          </cell>
          <cell r="C49" t="str">
            <v>YACER ANTONY</v>
          </cell>
          <cell r="D49" t="str">
            <v>60005436</v>
          </cell>
          <cell r="E49">
            <v>1</v>
          </cell>
          <cell r="F49" t="str">
            <v>C</v>
          </cell>
          <cell r="G49" t="str">
            <v>Masculino</v>
          </cell>
        </row>
        <row r="50">
          <cell r="A50" t="str">
            <v>MEZA</v>
          </cell>
          <cell r="B50" t="str">
            <v>TAYPE</v>
          </cell>
          <cell r="C50" t="str">
            <v>MONICA SHEILA</v>
          </cell>
          <cell r="D50" t="str">
            <v>60104310</v>
          </cell>
          <cell r="E50">
            <v>1</v>
          </cell>
          <cell r="F50" t="str">
            <v>C</v>
          </cell>
          <cell r="G50" t="str">
            <v>Femenino</v>
          </cell>
        </row>
        <row r="51">
          <cell r="A51" t="str">
            <v>ÑAÑA</v>
          </cell>
          <cell r="B51" t="str">
            <v>ALVAREZ</v>
          </cell>
          <cell r="C51" t="str">
            <v>SAID STALIN</v>
          </cell>
          <cell r="D51" t="str">
            <v>60804092</v>
          </cell>
          <cell r="E51">
            <v>1</v>
          </cell>
          <cell r="F51" t="str">
            <v>C</v>
          </cell>
          <cell r="G51" t="str">
            <v>Masculino</v>
          </cell>
        </row>
        <row r="52">
          <cell r="A52" t="str">
            <v>ORIHUELA</v>
          </cell>
          <cell r="B52" t="str">
            <v>AGUILAR</v>
          </cell>
          <cell r="C52" t="str">
            <v>CRISTIAN GABRIEL</v>
          </cell>
          <cell r="D52" t="str">
            <v>60005488</v>
          </cell>
          <cell r="E52">
            <v>1</v>
          </cell>
          <cell r="F52" t="str">
            <v>C</v>
          </cell>
          <cell r="G52" t="str">
            <v>Masculino</v>
          </cell>
        </row>
        <row r="53">
          <cell r="A53" t="str">
            <v>PALOMINO</v>
          </cell>
          <cell r="B53" t="str">
            <v>GARCIA</v>
          </cell>
          <cell r="C53" t="str">
            <v>MARLON</v>
          </cell>
          <cell r="D53" t="str">
            <v>60203455</v>
          </cell>
          <cell r="E53">
            <v>1</v>
          </cell>
          <cell r="F53" t="str">
            <v>C</v>
          </cell>
          <cell r="G53" t="str">
            <v>Masculino</v>
          </cell>
        </row>
        <row r="54">
          <cell r="A54" t="str">
            <v>PAPUICO</v>
          </cell>
          <cell r="B54" t="str">
            <v>CAMARENA</v>
          </cell>
          <cell r="C54" t="str">
            <v>YOUMMY BRIYIT</v>
          </cell>
          <cell r="D54" t="str">
            <v>70630474</v>
          </cell>
          <cell r="E54">
            <v>1</v>
          </cell>
          <cell r="F54" t="str">
            <v>C</v>
          </cell>
          <cell r="G54" t="str">
            <v>Femenino</v>
          </cell>
        </row>
        <row r="55">
          <cell r="A55" t="str">
            <v>QUIÑON</v>
          </cell>
          <cell r="B55" t="str">
            <v>ROJAS</v>
          </cell>
          <cell r="C55" t="str">
            <v>JEAN CARLOS</v>
          </cell>
          <cell r="D55" t="str">
            <v>60844897</v>
          </cell>
          <cell r="E55">
            <v>1</v>
          </cell>
          <cell r="F55" t="str">
            <v>C</v>
          </cell>
          <cell r="G55" t="str">
            <v>Masculino</v>
          </cell>
        </row>
        <row r="56">
          <cell r="A56" t="str">
            <v>QUIÑONEZ</v>
          </cell>
          <cell r="B56" t="str">
            <v>ENRIQUE</v>
          </cell>
          <cell r="C56" t="str">
            <v>MAYRA MELISSA</v>
          </cell>
          <cell r="D56" t="str">
            <v>60010733</v>
          </cell>
          <cell r="E56">
            <v>1</v>
          </cell>
          <cell r="F56" t="str">
            <v>C</v>
          </cell>
          <cell r="G56" t="str">
            <v>Femenino</v>
          </cell>
        </row>
        <row r="57">
          <cell r="A57" t="str">
            <v>RICALDI</v>
          </cell>
          <cell r="B57" t="str">
            <v>ANGO</v>
          </cell>
          <cell r="C57" t="str">
            <v>OBED EMANUEL</v>
          </cell>
          <cell r="D57" t="str">
            <v>60844870</v>
          </cell>
          <cell r="E57">
            <v>1</v>
          </cell>
          <cell r="F57" t="str">
            <v>C</v>
          </cell>
          <cell r="G57" t="str">
            <v>Masculino</v>
          </cell>
        </row>
        <row r="58">
          <cell r="A58" t="str">
            <v>RIVERA</v>
          </cell>
          <cell r="B58" t="str">
            <v>TANDAYPAN</v>
          </cell>
          <cell r="C58" t="str">
            <v>NILVER ARTHUR</v>
          </cell>
          <cell r="D58" t="str">
            <v>61102902</v>
          </cell>
          <cell r="E58">
            <v>1</v>
          </cell>
          <cell r="F58" t="str">
            <v>C</v>
          </cell>
          <cell r="G58" t="str">
            <v>Masculino</v>
          </cell>
        </row>
        <row r="59">
          <cell r="A59" t="str">
            <v>ROJAS</v>
          </cell>
          <cell r="B59" t="str">
            <v>MACHUCA</v>
          </cell>
          <cell r="C59" t="str">
            <v>JHANPIER ELI</v>
          </cell>
          <cell r="D59" t="str">
            <v>60804080</v>
          </cell>
          <cell r="E59">
            <v>1</v>
          </cell>
          <cell r="F59" t="str">
            <v>C</v>
          </cell>
          <cell r="G59" t="str">
            <v>Masculino</v>
          </cell>
        </row>
        <row r="60">
          <cell r="A60" t="str">
            <v>SILVA</v>
          </cell>
          <cell r="B60" t="str">
            <v>AYALA</v>
          </cell>
          <cell r="C60" t="str">
            <v>KATERIN NANCY</v>
          </cell>
          <cell r="D60" t="str">
            <v>60844877</v>
          </cell>
          <cell r="E60">
            <v>1</v>
          </cell>
          <cell r="F60" t="str">
            <v>C</v>
          </cell>
          <cell r="G60" t="str">
            <v>Femenino</v>
          </cell>
        </row>
        <row r="61">
          <cell r="A61" t="str">
            <v>URETA</v>
          </cell>
          <cell r="B61" t="str">
            <v>REMISION</v>
          </cell>
          <cell r="C61" t="str">
            <v>LIDIA GABRIELA</v>
          </cell>
          <cell r="D61" t="str">
            <v>60104256</v>
          </cell>
          <cell r="E61">
            <v>1</v>
          </cell>
          <cell r="F61" t="str">
            <v>C</v>
          </cell>
          <cell r="G61" t="str">
            <v>Femenino</v>
          </cell>
        </row>
        <row r="62">
          <cell r="A62" t="str">
            <v>ALCOSER</v>
          </cell>
          <cell r="B62" t="str">
            <v>GARCIA</v>
          </cell>
          <cell r="C62" t="str">
            <v>JHON FAUSTINO</v>
          </cell>
          <cell r="D62" t="str">
            <v>60845360</v>
          </cell>
          <cell r="E62">
            <v>1</v>
          </cell>
          <cell r="F62" t="str">
            <v>D</v>
          </cell>
          <cell r="G62" t="str">
            <v>Masculino</v>
          </cell>
        </row>
        <row r="63">
          <cell r="A63" t="str">
            <v>ARANA</v>
          </cell>
          <cell r="B63" t="str">
            <v>TORRES</v>
          </cell>
          <cell r="C63" t="str">
            <v>DYDER</v>
          </cell>
          <cell r="D63" t="str">
            <v>60230084</v>
          </cell>
          <cell r="E63">
            <v>1</v>
          </cell>
          <cell r="F63" t="str">
            <v>D</v>
          </cell>
          <cell r="G63" t="str">
            <v>Masculino</v>
          </cell>
        </row>
        <row r="64">
          <cell r="A64" t="str">
            <v>BARRIENTOS</v>
          </cell>
          <cell r="B64" t="str">
            <v>VARGAS</v>
          </cell>
          <cell r="C64" t="str">
            <v>FERNANDO JESUS</v>
          </cell>
          <cell r="D64" t="str">
            <v>60419358</v>
          </cell>
          <cell r="E64">
            <v>1</v>
          </cell>
          <cell r="F64" t="str">
            <v>D</v>
          </cell>
          <cell r="G64" t="str">
            <v>Masculino</v>
          </cell>
        </row>
        <row r="65">
          <cell r="A65" t="str">
            <v>CAMPOS</v>
          </cell>
          <cell r="B65" t="str">
            <v>DOROTEO</v>
          </cell>
          <cell r="C65" t="str">
            <v>LUCIANA DABARIS</v>
          </cell>
          <cell r="D65" t="str">
            <v>60844808</v>
          </cell>
          <cell r="E65">
            <v>1</v>
          </cell>
          <cell r="F65" t="str">
            <v>D</v>
          </cell>
          <cell r="G65" t="str">
            <v>Femenino</v>
          </cell>
        </row>
        <row r="66">
          <cell r="A66" t="str">
            <v>CHUCO</v>
          </cell>
          <cell r="B66" t="str">
            <v>TORRES</v>
          </cell>
          <cell r="C66" t="str">
            <v>TOSHIO ARISAI</v>
          </cell>
          <cell r="D66" t="str">
            <v>60930324</v>
          </cell>
          <cell r="E66">
            <v>1</v>
          </cell>
          <cell r="F66" t="str">
            <v>D</v>
          </cell>
          <cell r="G66" t="str">
            <v>Femenino</v>
          </cell>
        </row>
        <row r="67">
          <cell r="A67" t="str">
            <v>CUENCA</v>
          </cell>
          <cell r="B67" t="str">
            <v>ARMAS</v>
          </cell>
          <cell r="C67" t="str">
            <v>MARICELA ROMELIA</v>
          </cell>
          <cell r="D67" t="str">
            <v>60861001</v>
          </cell>
          <cell r="E67">
            <v>1</v>
          </cell>
          <cell r="F67" t="str">
            <v>D</v>
          </cell>
          <cell r="G67" t="str">
            <v>Femenino</v>
          </cell>
        </row>
        <row r="68">
          <cell r="A68" t="str">
            <v>ESPINOZA</v>
          </cell>
          <cell r="B68" t="str">
            <v>PAYANO</v>
          </cell>
          <cell r="C68" t="str">
            <v>JHOEL JHEYSON</v>
          </cell>
          <cell r="D68" t="str">
            <v>60104302</v>
          </cell>
          <cell r="E68">
            <v>1</v>
          </cell>
          <cell r="F68" t="str">
            <v>D</v>
          </cell>
          <cell r="G68" t="str">
            <v>Masculino</v>
          </cell>
        </row>
        <row r="69">
          <cell r="A69" t="str">
            <v>ESPINOZA</v>
          </cell>
          <cell r="B69" t="str">
            <v>ROJAS</v>
          </cell>
          <cell r="C69" t="str">
            <v>HEIDAY JACKELIN</v>
          </cell>
          <cell r="D69" t="str">
            <v>60002704</v>
          </cell>
          <cell r="E69">
            <v>1</v>
          </cell>
          <cell r="F69" t="str">
            <v>D</v>
          </cell>
          <cell r="G69" t="str">
            <v>Femenino</v>
          </cell>
        </row>
        <row r="70">
          <cell r="A70" t="str">
            <v>GARCIA</v>
          </cell>
          <cell r="B70" t="str">
            <v>CASTRO</v>
          </cell>
          <cell r="C70" t="str">
            <v>ESTHEFANY</v>
          </cell>
          <cell r="D70" t="str">
            <v>60505513</v>
          </cell>
          <cell r="E70">
            <v>1</v>
          </cell>
          <cell r="F70" t="str">
            <v>D</v>
          </cell>
          <cell r="G70" t="str">
            <v>Femenino</v>
          </cell>
        </row>
        <row r="71">
          <cell r="A71" t="str">
            <v>LIZANA</v>
          </cell>
          <cell r="B71" t="str">
            <v>PEÑA</v>
          </cell>
          <cell r="C71" t="str">
            <v>ANDY LUIS</v>
          </cell>
          <cell r="D71" t="str">
            <v>60759997</v>
          </cell>
          <cell r="E71">
            <v>1</v>
          </cell>
          <cell r="F71" t="str">
            <v>D</v>
          </cell>
          <cell r="G71" t="str">
            <v>Masculino</v>
          </cell>
        </row>
        <row r="72">
          <cell r="A72" t="str">
            <v>MARAVI</v>
          </cell>
          <cell r="B72" t="str">
            <v>VALTOP</v>
          </cell>
          <cell r="C72" t="str">
            <v>ADRIANA LEZLY</v>
          </cell>
          <cell r="D72" t="str">
            <v>60010731</v>
          </cell>
          <cell r="E72">
            <v>1</v>
          </cell>
          <cell r="F72" t="str">
            <v>D</v>
          </cell>
          <cell r="G72" t="str">
            <v>Femenino</v>
          </cell>
        </row>
        <row r="73">
          <cell r="A73" t="str">
            <v>MIRANDA</v>
          </cell>
          <cell r="B73" t="str">
            <v>SEGOVIA</v>
          </cell>
          <cell r="C73" t="str">
            <v>XIOMARA</v>
          </cell>
          <cell r="D73" t="str">
            <v>60419449</v>
          </cell>
          <cell r="E73">
            <v>1</v>
          </cell>
          <cell r="F73" t="str">
            <v>D</v>
          </cell>
          <cell r="G73" t="str">
            <v>Femenino</v>
          </cell>
        </row>
        <row r="74">
          <cell r="A74" t="str">
            <v>PAMPAS</v>
          </cell>
          <cell r="B74" t="str">
            <v>HUAMAN</v>
          </cell>
          <cell r="C74" t="str">
            <v>OSCAR MARINO</v>
          </cell>
          <cell r="D74" t="str">
            <v>60804003</v>
          </cell>
          <cell r="E74">
            <v>1</v>
          </cell>
          <cell r="F74" t="str">
            <v>D</v>
          </cell>
          <cell r="G74" t="str">
            <v>Masculino</v>
          </cell>
        </row>
        <row r="75">
          <cell r="A75" t="str">
            <v>RAFAELE</v>
          </cell>
          <cell r="B75" t="str">
            <v>VELIZ</v>
          </cell>
          <cell r="C75" t="str">
            <v>JACKY KELLY</v>
          </cell>
          <cell r="D75" t="str">
            <v>60102910</v>
          </cell>
          <cell r="E75">
            <v>1</v>
          </cell>
          <cell r="F75" t="str">
            <v>D</v>
          </cell>
          <cell r="G75" t="str">
            <v>Femenino</v>
          </cell>
        </row>
        <row r="76">
          <cell r="A76" t="str">
            <v>RUIZ</v>
          </cell>
          <cell r="B76" t="str">
            <v>MINCAMI</v>
          </cell>
          <cell r="C76" t="str">
            <v>MAGUI MARIZEL</v>
          </cell>
          <cell r="D76" t="str">
            <v>60010707</v>
          </cell>
          <cell r="E76">
            <v>1</v>
          </cell>
          <cell r="F76" t="str">
            <v>D</v>
          </cell>
          <cell r="G76" t="str">
            <v>Femenino</v>
          </cell>
        </row>
        <row r="77">
          <cell r="A77" t="str">
            <v>SUAREZ</v>
          </cell>
          <cell r="B77" t="str">
            <v>MALPARTIDA</v>
          </cell>
          <cell r="C77" t="str">
            <v>BRISA NICOLL</v>
          </cell>
          <cell r="D77" t="str">
            <v>60804002</v>
          </cell>
          <cell r="E77">
            <v>1</v>
          </cell>
          <cell r="F77" t="str">
            <v>D</v>
          </cell>
          <cell r="G77" t="str">
            <v>Femenino</v>
          </cell>
        </row>
        <row r="78">
          <cell r="A78" t="str">
            <v>VELIZ</v>
          </cell>
          <cell r="B78" t="str">
            <v>CAMARGO</v>
          </cell>
          <cell r="C78" t="str">
            <v>YONER NEDMER</v>
          </cell>
          <cell r="D78" t="str">
            <v>60093805</v>
          </cell>
          <cell r="E78">
            <v>1</v>
          </cell>
          <cell r="F78" t="str">
            <v>D</v>
          </cell>
          <cell r="G78" t="str">
            <v>Masculino</v>
          </cell>
        </row>
        <row r="79">
          <cell r="A79" t="str">
            <v>ALIAGA</v>
          </cell>
          <cell r="B79" t="str">
            <v>ESCOBAR</v>
          </cell>
          <cell r="C79" t="str">
            <v>ANDRES TIOFILO</v>
          </cell>
          <cell r="D79" t="str">
            <v>73362847</v>
          </cell>
          <cell r="E79">
            <v>1</v>
          </cell>
          <cell r="F79" t="str">
            <v>E</v>
          </cell>
          <cell r="G79" t="str">
            <v>Masculino</v>
          </cell>
        </row>
        <row r="80">
          <cell r="A80" t="str">
            <v>APOLIN</v>
          </cell>
          <cell r="B80" t="str">
            <v>VASQUEZ</v>
          </cell>
          <cell r="C80" t="str">
            <v>DELIA ELIZABETH</v>
          </cell>
          <cell r="D80" t="str">
            <v>60951721</v>
          </cell>
          <cell r="E80">
            <v>1</v>
          </cell>
          <cell r="F80" t="str">
            <v>E</v>
          </cell>
          <cell r="G80" t="str">
            <v>Femenino</v>
          </cell>
        </row>
        <row r="81">
          <cell r="A81" t="str">
            <v>BARJA</v>
          </cell>
          <cell r="B81" t="str">
            <v>ÑACO</v>
          </cell>
          <cell r="C81" t="str">
            <v>EVELIN YUMIRA</v>
          </cell>
          <cell r="D81" t="str">
            <v>60844998</v>
          </cell>
          <cell r="E81">
            <v>1</v>
          </cell>
          <cell r="F81" t="str">
            <v>E</v>
          </cell>
          <cell r="G81" t="str">
            <v>Femenino</v>
          </cell>
        </row>
        <row r="82">
          <cell r="A82" t="str">
            <v>CAMPOS</v>
          </cell>
          <cell r="B82" t="str">
            <v>MALPARTIDA</v>
          </cell>
          <cell r="C82" t="str">
            <v>YEMER CRISTIAN</v>
          </cell>
          <cell r="D82" t="str">
            <v>74554472</v>
          </cell>
          <cell r="E82">
            <v>1</v>
          </cell>
          <cell r="F82" t="str">
            <v>E</v>
          </cell>
          <cell r="G82" t="str">
            <v>Masculino</v>
          </cell>
        </row>
        <row r="83">
          <cell r="A83" t="str">
            <v>CHAVEZ</v>
          </cell>
          <cell r="B83" t="str">
            <v>NINAVILCA</v>
          </cell>
          <cell r="C83" t="str">
            <v>ZARAI VIANEY</v>
          </cell>
          <cell r="D83" t="str">
            <v>60419347</v>
          </cell>
          <cell r="E83">
            <v>1</v>
          </cell>
          <cell r="F83" t="str">
            <v>E</v>
          </cell>
          <cell r="G83" t="str">
            <v>Femenino</v>
          </cell>
        </row>
        <row r="84">
          <cell r="A84" t="str">
            <v>CORDOVA</v>
          </cell>
          <cell r="B84" t="str">
            <v>CAMPEAN</v>
          </cell>
          <cell r="C84" t="str">
            <v>YETSALY YASURY</v>
          </cell>
          <cell r="D84" t="str">
            <v>60419384</v>
          </cell>
          <cell r="E84">
            <v>1</v>
          </cell>
          <cell r="F84" t="str">
            <v>E</v>
          </cell>
          <cell r="G84" t="str">
            <v>Femenino</v>
          </cell>
        </row>
        <row r="85">
          <cell r="A85" t="str">
            <v>DE LA CRUZ</v>
          </cell>
          <cell r="B85" t="str">
            <v>CAMPOS</v>
          </cell>
          <cell r="C85" t="str">
            <v>ANAHI EVELIN</v>
          </cell>
          <cell r="D85" t="str">
            <v>75543646</v>
          </cell>
          <cell r="E85">
            <v>1</v>
          </cell>
          <cell r="F85" t="str">
            <v>E</v>
          </cell>
          <cell r="G85" t="str">
            <v>Femenino</v>
          </cell>
        </row>
        <row r="86">
          <cell r="A86" t="str">
            <v>IRUPAYLLA</v>
          </cell>
          <cell r="B86" t="str">
            <v>MEZA</v>
          </cell>
          <cell r="C86" t="str">
            <v>ERICK YERSON</v>
          </cell>
          <cell r="D86" t="str">
            <v>73389369</v>
          </cell>
          <cell r="E86">
            <v>1</v>
          </cell>
          <cell r="F86" t="str">
            <v>E</v>
          </cell>
          <cell r="G86" t="str">
            <v>Masculino</v>
          </cell>
        </row>
        <row r="87">
          <cell r="A87" t="str">
            <v>MERCADO</v>
          </cell>
          <cell r="B87" t="str">
            <v>GASPAR</v>
          </cell>
          <cell r="C87" t="str">
            <v>DARWIN FRANKLIN</v>
          </cell>
          <cell r="D87" t="str">
            <v>60010809</v>
          </cell>
          <cell r="E87">
            <v>1</v>
          </cell>
          <cell r="F87" t="str">
            <v>E</v>
          </cell>
          <cell r="G87" t="str">
            <v>Masculino</v>
          </cell>
        </row>
        <row r="88">
          <cell r="A88" t="str">
            <v>MEZA</v>
          </cell>
          <cell r="B88" t="str">
            <v>DIAZ</v>
          </cell>
          <cell r="C88" t="str">
            <v>DENIS GERSON</v>
          </cell>
          <cell r="D88" t="str">
            <v>60845361</v>
          </cell>
          <cell r="E88">
            <v>1</v>
          </cell>
          <cell r="F88" t="str">
            <v>E</v>
          </cell>
          <cell r="G88" t="str">
            <v>Masculino</v>
          </cell>
        </row>
        <row r="89">
          <cell r="A89" t="str">
            <v>OCHOA</v>
          </cell>
          <cell r="B89" t="str">
            <v>NINANYA</v>
          </cell>
          <cell r="C89" t="str">
            <v>MICHEL</v>
          </cell>
          <cell r="D89" t="str">
            <v>75797674</v>
          </cell>
          <cell r="E89">
            <v>1</v>
          </cell>
          <cell r="F89" t="str">
            <v>E</v>
          </cell>
          <cell r="G89" t="str">
            <v>Masculino</v>
          </cell>
        </row>
        <row r="90">
          <cell r="A90" t="str">
            <v>PARAGUAY</v>
          </cell>
          <cell r="B90" t="str">
            <v>MEZA</v>
          </cell>
          <cell r="C90" t="str">
            <v>JHAQUELIN LILIAN</v>
          </cell>
          <cell r="D90">
            <v>0</v>
          </cell>
          <cell r="E90">
            <v>1</v>
          </cell>
          <cell r="F90" t="str">
            <v>E</v>
          </cell>
          <cell r="G90" t="str">
            <v>Femenino</v>
          </cell>
        </row>
        <row r="91">
          <cell r="A91" t="str">
            <v>PASCUAL</v>
          </cell>
          <cell r="B91" t="str">
            <v>FLORES</v>
          </cell>
          <cell r="C91" t="str">
            <v>YILL BILSAN</v>
          </cell>
          <cell r="D91" t="str">
            <v>60103508</v>
          </cell>
          <cell r="E91">
            <v>1</v>
          </cell>
          <cell r="F91" t="str">
            <v>E</v>
          </cell>
          <cell r="G91" t="str">
            <v>Femenino</v>
          </cell>
        </row>
        <row r="92">
          <cell r="A92" t="str">
            <v>PORRAS</v>
          </cell>
          <cell r="B92" t="str">
            <v>ROSALES</v>
          </cell>
          <cell r="C92" t="str">
            <v>LEVI UZZIEL</v>
          </cell>
          <cell r="D92" t="str">
            <v>77074204</v>
          </cell>
          <cell r="E92">
            <v>1</v>
          </cell>
          <cell r="F92" t="str">
            <v>E</v>
          </cell>
          <cell r="G92" t="str">
            <v>Masculino</v>
          </cell>
        </row>
        <row r="93">
          <cell r="A93" t="str">
            <v>RICSE</v>
          </cell>
          <cell r="B93" t="str">
            <v>CAMARGO</v>
          </cell>
          <cell r="C93" t="str">
            <v>LUIS MARIO</v>
          </cell>
          <cell r="D93" t="str">
            <v>60104408</v>
          </cell>
          <cell r="E93">
            <v>1</v>
          </cell>
          <cell r="F93" t="str">
            <v>E</v>
          </cell>
          <cell r="G93" t="str">
            <v>Masculino</v>
          </cell>
        </row>
        <row r="94">
          <cell r="A94" t="str">
            <v>TAIPE</v>
          </cell>
          <cell r="B94" t="str">
            <v>MEDINA</v>
          </cell>
          <cell r="C94" t="str">
            <v>MIRKA NAMINE</v>
          </cell>
          <cell r="D94" t="str">
            <v>76451078</v>
          </cell>
          <cell r="E94">
            <v>1</v>
          </cell>
          <cell r="F94" t="str">
            <v>E</v>
          </cell>
          <cell r="G94" t="str">
            <v>Femenino</v>
          </cell>
        </row>
        <row r="95">
          <cell r="A95" t="str">
            <v>TORRES</v>
          </cell>
          <cell r="B95" t="str">
            <v>ROBLES</v>
          </cell>
          <cell r="C95" t="str">
            <v>CARLOS CESAR</v>
          </cell>
          <cell r="D95" t="str">
            <v>75732776</v>
          </cell>
          <cell r="E95">
            <v>1</v>
          </cell>
          <cell r="F95" t="str">
            <v>E</v>
          </cell>
          <cell r="G95" t="str">
            <v>Masculino</v>
          </cell>
        </row>
        <row r="96">
          <cell r="A96" t="str">
            <v>ALCOSER</v>
          </cell>
          <cell r="B96" t="str">
            <v>DOROTEO</v>
          </cell>
          <cell r="C96" t="str">
            <v>WILLIAM CLIVER</v>
          </cell>
          <cell r="D96" t="str">
            <v>60367033</v>
          </cell>
          <cell r="E96">
            <v>1</v>
          </cell>
          <cell r="F96" t="str">
            <v>F</v>
          </cell>
          <cell r="G96" t="str">
            <v>Masculino</v>
          </cell>
        </row>
        <row r="97">
          <cell r="A97" t="str">
            <v>ARANDA</v>
          </cell>
          <cell r="B97" t="str">
            <v>ENCISO</v>
          </cell>
          <cell r="C97" t="str">
            <v>NANDO SAMIR</v>
          </cell>
          <cell r="D97" t="str">
            <v>77496727</v>
          </cell>
          <cell r="E97">
            <v>1</v>
          </cell>
          <cell r="F97" t="str">
            <v>F</v>
          </cell>
          <cell r="G97" t="str">
            <v>Masculino</v>
          </cell>
        </row>
        <row r="98">
          <cell r="A98" t="str">
            <v>CAYNICELA</v>
          </cell>
          <cell r="B98" t="str">
            <v>HUAMAN</v>
          </cell>
          <cell r="C98" t="str">
            <v>EDISON ROMNEL</v>
          </cell>
          <cell r="D98" t="str">
            <v>73392095</v>
          </cell>
          <cell r="E98">
            <v>1</v>
          </cell>
          <cell r="F98" t="str">
            <v>F</v>
          </cell>
          <cell r="G98" t="str">
            <v>Masculino</v>
          </cell>
        </row>
        <row r="99">
          <cell r="A99" t="str">
            <v>ERQUINIO</v>
          </cell>
          <cell r="B99" t="str">
            <v>QUINTANA</v>
          </cell>
          <cell r="C99" t="str">
            <v>ESTALIN DANNI</v>
          </cell>
          <cell r="D99" t="str">
            <v>62976816</v>
          </cell>
          <cell r="E99">
            <v>1</v>
          </cell>
          <cell r="F99" t="str">
            <v>F</v>
          </cell>
          <cell r="G99" t="str">
            <v>Masculino</v>
          </cell>
        </row>
        <row r="100">
          <cell r="A100" t="str">
            <v>JURAEL</v>
          </cell>
          <cell r="B100" t="str">
            <v>LOPEZ</v>
          </cell>
          <cell r="C100" t="str">
            <v>MARIANELA LUCY</v>
          </cell>
          <cell r="D100" t="str">
            <v>62275215</v>
          </cell>
          <cell r="E100">
            <v>1</v>
          </cell>
          <cell r="F100" t="str">
            <v>F</v>
          </cell>
          <cell r="G100" t="str">
            <v>Femenino</v>
          </cell>
        </row>
        <row r="101">
          <cell r="A101" t="str">
            <v>LORENZO</v>
          </cell>
          <cell r="B101" t="str">
            <v>MANUEL</v>
          </cell>
          <cell r="C101" t="str">
            <v>ESTEBAN ESAU</v>
          </cell>
          <cell r="D101" t="str">
            <v>63384814</v>
          </cell>
          <cell r="E101">
            <v>1</v>
          </cell>
          <cell r="F101" t="str">
            <v>F</v>
          </cell>
          <cell r="G101" t="str">
            <v>Masculino</v>
          </cell>
        </row>
        <row r="102">
          <cell r="A102" t="str">
            <v>ORTIZ</v>
          </cell>
          <cell r="B102" t="str">
            <v>BORQUEZ</v>
          </cell>
          <cell r="C102" t="str">
            <v>YELMER CLEVER</v>
          </cell>
          <cell r="D102" t="str">
            <v>78006582</v>
          </cell>
          <cell r="E102">
            <v>1</v>
          </cell>
          <cell r="F102" t="str">
            <v>F</v>
          </cell>
          <cell r="G102" t="str">
            <v>Masculino</v>
          </cell>
        </row>
        <row r="103">
          <cell r="A103" t="str">
            <v>QUIÑONEZ</v>
          </cell>
          <cell r="B103" t="str">
            <v>ARIAS</v>
          </cell>
          <cell r="C103" t="str">
            <v>ERICK RUSBEL</v>
          </cell>
          <cell r="D103" t="str">
            <v>60845000</v>
          </cell>
          <cell r="E103">
            <v>1</v>
          </cell>
          <cell r="F103" t="str">
            <v>F</v>
          </cell>
          <cell r="G103" t="str">
            <v>Masculino</v>
          </cell>
        </row>
        <row r="104">
          <cell r="A104" t="str">
            <v>RAYMUNDO</v>
          </cell>
          <cell r="B104" t="str">
            <v>QUISPE</v>
          </cell>
          <cell r="C104" t="str">
            <v>ROY</v>
          </cell>
          <cell r="D104" t="str">
            <v>60104324</v>
          </cell>
          <cell r="E104">
            <v>1</v>
          </cell>
          <cell r="F104" t="str">
            <v>F</v>
          </cell>
          <cell r="G104" t="str">
            <v>Masculino</v>
          </cell>
        </row>
        <row r="105">
          <cell r="A105" t="str">
            <v>RICSE</v>
          </cell>
          <cell r="B105" t="str">
            <v>ORE</v>
          </cell>
          <cell r="C105" t="str">
            <v>RICHARD FRANCO</v>
          </cell>
          <cell r="D105" t="str">
            <v>73746094</v>
          </cell>
          <cell r="E105">
            <v>1</v>
          </cell>
          <cell r="F105" t="str">
            <v>F</v>
          </cell>
          <cell r="G105" t="str">
            <v>Masculino</v>
          </cell>
        </row>
        <row r="106">
          <cell r="A106" t="str">
            <v>ROJAS</v>
          </cell>
          <cell r="B106" t="str">
            <v>ASCENCIOS</v>
          </cell>
          <cell r="C106" t="str">
            <v>EDUARDO LUCIANO</v>
          </cell>
          <cell r="D106" t="str">
            <v>74411800</v>
          </cell>
          <cell r="E106">
            <v>1</v>
          </cell>
          <cell r="F106" t="str">
            <v>F</v>
          </cell>
          <cell r="G106" t="str">
            <v>Masculino</v>
          </cell>
        </row>
        <row r="107">
          <cell r="A107" t="str">
            <v>SANTA CRUZ</v>
          </cell>
          <cell r="B107" t="str">
            <v>HUARCAYA</v>
          </cell>
          <cell r="C107" t="str">
            <v>FREDDY</v>
          </cell>
          <cell r="D107" t="str">
            <v>76505345</v>
          </cell>
          <cell r="E107">
            <v>1</v>
          </cell>
          <cell r="F107" t="str">
            <v>F</v>
          </cell>
          <cell r="G107" t="str">
            <v>Masculino</v>
          </cell>
        </row>
        <row r="108">
          <cell r="A108" t="str">
            <v>TAIPE</v>
          </cell>
          <cell r="B108" t="str">
            <v>SALVADOR</v>
          </cell>
          <cell r="C108" t="str">
            <v>DAVID ALFREDO</v>
          </cell>
          <cell r="D108" t="str">
            <v>62399524</v>
          </cell>
          <cell r="E108">
            <v>1</v>
          </cell>
          <cell r="F108" t="str">
            <v>F</v>
          </cell>
          <cell r="G108" t="str">
            <v>Masculino</v>
          </cell>
        </row>
        <row r="109">
          <cell r="A109" t="str">
            <v>VILLAR</v>
          </cell>
          <cell r="B109" t="str">
            <v>REYES</v>
          </cell>
          <cell r="C109" t="str">
            <v>DAYANA ZULMA</v>
          </cell>
          <cell r="D109" t="str">
            <v>62399481</v>
          </cell>
          <cell r="E109">
            <v>1</v>
          </cell>
          <cell r="F109" t="str">
            <v>F</v>
          </cell>
          <cell r="G109" t="str">
            <v>Femenino</v>
          </cell>
        </row>
        <row r="110">
          <cell r="A110" t="str">
            <v>ALIAGA</v>
          </cell>
          <cell r="B110" t="str">
            <v>BALTAZAR</v>
          </cell>
          <cell r="C110" t="str">
            <v>SAIRA</v>
          </cell>
          <cell r="D110" t="str">
            <v>74281931</v>
          </cell>
          <cell r="E110">
            <v>1</v>
          </cell>
          <cell r="F110" t="str">
            <v>G</v>
          </cell>
          <cell r="G110" t="str">
            <v>Femenino</v>
          </cell>
        </row>
        <row r="111">
          <cell r="A111" t="str">
            <v>ASTO</v>
          </cell>
          <cell r="B111" t="str">
            <v>HUANACO</v>
          </cell>
          <cell r="C111" t="str">
            <v>MIRIAM CRISTINA</v>
          </cell>
          <cell r="D111" t="str">
            <v>73997111</v>
          </cell>
          <cell r="E111">
            <v>1</v>
          </cell>
          <cell r="F111" t="str">
            <v>G</v>
          </cell>
          <cell r="G111" t="str">
            <v>Femenino</v>
          </cell>
        </row>
        <row r="112">
          <cell r="A112" t="str">
            <v>CAYSAHUANA</v>
          </cell>
          <cell r="B112" t="str">
            <v>OROSCO</v>
          </cell>
          <cell r="C112" t="str">
            <v>JENNY RAQUEL</v>
          </cell>
          <cell r="D112" t="str">
            <v>75543602</v>
          </cell>
          <cell r="E112">
            <v>1</v>
          </cell>
          <cell r="F112" t="str">
            <v>G</v>
          </cell>
          <cell r="G112" t="str">
            <v>Femenino</v>
          </cell>
        </row>
        <row r="113">
          <cell r="A113" t="str">
            <v>CHAPAY</v>
          </cell>
          <cell r="B113" t="str">
            <v>MINCAMI</v>
          </cell>
          <cell r="C113" t="str">
            <v>ABELARDO ESTEBAN</v>
          </cell>
          <cell r="D113" t="str">
            <v>60203468</v>
          </cell>
          <cell r="E113">
            <v>1</v>
          </cell>
          <cell r="F113" t="str">
            <v>G</v>
          </cell>
          <cell r="G113" t="str">
            <v>Masculino</v>
          </cell>
        </row>
        <row r="114">
          <cell r="A114" t="str">
            <v>CORDOVA</v>
          </cell>
          <cell r="B114" t="str">
            <v>VILCATOMA</v>
          </cell>
          <cell r="C114" t="str">
            <v>NEGER NOE</v>
          </cell>
          <cell r="D114" t="str">
            <v>74555770</v>
          </cell>
          <cell r="E114">
            <v>1</v>
          </cell>
          <cell r="F114" t="str">
            <v>G</v>
          </cell>
          <cell r="G114" t="str">
            <v>Masculino</v>
          </cell>
        </row>
        <row r="115">
          <cell r="A115" t="str">
            <v>CUENCA</v>
          </cell>
          <cell r="B115" t="str">
            <v>ARMAS</v>
          </cell>
          <cell r="C115" t="str">
            <v>ELISBAN EDGAR</v>
          </cell>
          <cell r="D115" t="str">
            <v>77341603</v>
          </cell>
          <cell r="E115">
            <v>1</v>
          </cell>
          <cell r="F115" t="str">
            <v>G</v>
          </cell>
          <cell r="G115" t="str">
            <v>Masculino</v>
          </cell>
        </row>
        <row r="116">
          <cell r="A116" t="str">
            <v>GASPAR</v>
          </cell>
          <cell r="B116" t="str">
            <v>CAINICELA</v>
          </cell>
          <cell r="C116" t="str">
            <v>DEYSI AYDEE</v>
          </cell>
          <cell r="D116" t="str">
            <v>60438518</v>
          </cell>
          <cell r="E116">
            <v>1</v>
          </cell>
          <cell r="F116" t="str">
            <v>G</v>
          </cell>
          <cell r="G116" t="str">
            <v>Femenino</v>
          </cell>
        </row>
        <row r="117">
          <cell r="A117" t="str">
            <v>GONZALES</v>
          </cell>
          <cell r="B117" t="str">
            <v>TRUJILLO</v>
          </cell>
          <cell r="C117" t="str">
            <v>YULIANA TOMASA</v>
          </cell>
          <cell r="D117" t="str">
            <v>60248645</v>
          </cell>
          <cell r="E117">
            <v>1</v>
          </cell>
          <cell r="F117" t="str">
            <v>G</v>
          </cell>
          <cell r="G117" t="str">
            <v>Femenino</v>
          </cell>
        </row>
        <row r="118">
          <cell r="A118" t="str">
            <v>HUANUCO</v>
          </cell>
          <cell r="B118" t="str">
            <v>PAUCARCAJA</v>
          </cell>
          <cell r="C118" t="str">
            <v>JEFFERSON JACK</v>
          </cell>
          <cell r="D118" t="str">
            <v>73359123</v>
          </cell>
          <cell r="E118">
            <v>1</v>
          </cell>
          <cell r="F118" t="str">
            <v>G</v>
          </cell>
          <cell r="G118" t="str">
            <v>Masculino</v>
          </cell>
        </row>
        <row r="119">
          <cell r="A119" t="str">
            <v>HUARANCCA</v>
          </cell>
          <cell r="B119" t="str">
            <v>LAUREANO</v>
          </cell>
          <cell r="C119" t="str">
            <v>FIORELA</v>
          </cell>
          <cell r="D119" t="str">
            <v>60844971</v>
          </cell>
          <cell r="E119">
            <v>1</v>
          </cell>
          <cell r="F119" t="str">
            <v>G</v>
          </cell>
          <cell r="G119" t="str">
            <v>Femenino</v>
          </cell>
        </row>
        <row r="120">
          <cell r="A120" t="str">
            <v>LANDEO</v>
          </cell>
          <cell r="B120" t="str">
            <v>DIAZ</v>
          </cell>
          <cell r="C120" t="str">
            <v>MARIANA</v>
          </cell>
          <cell r="D120" t="str">
            <v>78969541</v>
          </cell>
          <cell r="E120">
            <v>1</v>
          </cell>
          <cell r="F120" t="str">
            <v>G</v>
          </cell>
          <cell r="G120" t="str">
            <v>Femenino</v>
          </cell>
        </row>
        <row r="121">
          <cell r="A121" t="str">
            <v>LAVADO</v>
          </cell>
          <cell r="B121" t="str">
            <v>CAYSAHUANA</v>
          </cell>
          <cell r="C121" t="str">
            <v>NILDA</v>
          </cell>
          <cell r="D121" t="str">
            <v>78109188</v>
          </cell>
          <cell r="E121">
            <v>1</v>
          </cell>
          <cell r="F121" t="str">
            <v>G</v>
          </cell>
          <cell r="G121" t="str">
            <v>Femenino</v>
          </cell>
        </row>
        <row r="122">
          <cell r="A122" t="str">
            <v>PASTRANA</v>
          </cell>
          <cell r="B122" t="str">
            <v>ROSARIO</v>
          </cell>
          <cell r="C122" t="str">
            <v>HEIDY KELLY</v>
          </cell>
          <cell r="D122" t="str">
            <v>74856495</v>
          </cell>
          <cell r="E122">
            <v>1</v>
          </cell>
          <cell r="F122" t="str">
            <v>G</v>
          </cell>
          <cell r="G122" t="str">
            <v>Femenino</v>
          </cell>
        </row>
        <row r="123">
          <cell r="A123" t="str">
            <v>RAIMUNDO</v>
          </cell>
          <cell r="B123" t="str">
            <v>PEREZ</v>
          </cell>
          <cell r="C123" t="str">
            <v>FRANKO EDER</v>
          </cell>
          <cell r="D123" t="str">
            <v>61376150</v>
          </cell>
          <cell r="E123">
            <v>1</v>
          </cell>
          <cell r="F123" t="str">
            <v>G</v>
          </cell>
          <cell r="G123" t="str">
            <v>Masculino</v>
          </cell>
        </row>
        <row r="124">
          <cell r="A124" t="str">
            <v>VARGAS</v>
          </cell>
          <cell r="B124" t="str">
            <v>JURADO</v>
          </cell>
          <cell r="C124" t="str">
            <v>ANTONY HENRRY</v>
          </cell>
          <cell r="D124" t="str">
            <v>76940873</v>
          </cell>
          <cell r="E124">
            <v>1</v>
          </cell>
          <cell r="F124" t="str">
            <v>G</v>
          </cell>
          <cell r="G124" t="str">
            <v>Masculino</v>
          </cell>
        </row>
        <row r="125">
          <cell r="A125" t="str">
            <v>ARAUJO</v>
          </cell>
          <cell r="B125" t="str">
            <v>BREÑA</v>
          </cell>
          <cell r="C125" t="str">
            <v>JUAN CARLOS</v>
          </cell>
          <cell r="D125" t="str">
            <v>62191134</v>
          </cell>
          <cell r="E125">
            <v>1</v>
          </cell>
          <cell r="F125" t="str">
            <v>H</v>
          </cell>
          <cell r="G125" t="str">
            <v>Masculino</v>
          </cell>
        </row>
        <row r="126">
          <cell r="A126" t="str">
            <v>AYMARA</v>
          </cell>
          <cell r="B126" t="str">
            <v>PARIONA</v>
          </cell>
          <cell r="C126" t="str">
            <v>JHENIFER IRMA</v>
          </cell>
          <cell r="D126" t="str">
            <v>61055292</v>
          </cell>
          <cell r="E126">
            <v>1</v>
          </cell>
          <cell r="F126" t="str">
            <v>H</v>
          </cell>
          <cell r="G126" t="str">
            <v>Femenino</v>
          </cell>
        </row>
        <row r="127">
          <cell r="A127" t="str">
            <v>CAYSAHUANA</v>
          </cell>
          <cell r="B127" t="str">
            <v>CAMARENA</v>
          </cell>
          <cell r="C127" t="str">
            <v>ALBERT BRYAN</v>
          </cell>
          <cell r="D127" t="str">
            <v>60845069</v>
          </cell>
          <cell r="E127">
            <v>1</v>
          </cell>
          <cell r="F127" t="str">
            <v>H</v>
          </cell>
          <cell r="G127" t="str">
            <v>Masculino</v>
          </cell>
        </row>
        <row r="128">
          <cell r="A128" t="str">
            <v>CERRON</v>
          </cell>
          <cell r="B128" t="str">
            <v>CAMPOS</v>
          </cell>
          <cell r="C128" t="str">
            <v>DAYRO JARIB</v>
          </cell>
          <cell r="D128" t="str">
            <v>61055299</v>
          </cell>
          <cell r="E128">
            <v>1</v>
          </cell>
          <cell r="F128" t="str">
            <v>H</v>
          </cell>
          <cell r="G128" t="str">
            <v>Masculino</v>
          </cell>
        </row>
        <row r="129">
          <cell r="A129" t="str">
            <v>CERRON</v>
          </cell>
          <cell r="B129" t="str">
            <v>UNSIHUAY</v>
          </cell>
          <cell r="C129" t="str">
            <v>MILAGROS ARIANA</v>
          </cell>
          <cell r="D129" t="str">
            <v>60905600</v>
          </cell>
          <cell r="E129">
            <v>1</v>
          </cell>
          <cell r="F129" t="str">
            <v>H</v>
          </cell>
          <cell r="G129" t="str">
            <v>Femenino</v>
          </cell>
        </row>
        <row r="130">
          <cell r="A130" t="str">
            <v>CHAVEZ</v>
          </cell>
          <cell r="B130" t="str">
            <v>CHAMORRO</v>
          </cell>
          <cell r="C130" t="str">
            <v>JUAN DAVID</v>
          </cell>
          <cell r="D130" t="str">
            <v>73389056</v>
          </cell>
          <cell r="E130">
            <v>1</v>
          </cell>
          <cell r="F130" t="str">
            <v>H</v>
          </cell>
          <cell r="G130" t="str">
            <v>Masculino</v>
          </cell>
        </row>
        <row r="131">
          <cell r="A131" t="str">
            <v>CRUZ</v>
          </cell>
          <cell r="B131" t="str">
            <v>MAMANI</v>
          </cell>
          <cell r="C131" t="str">
            <v>JHOJAN JHAMPIER</v>
          </cell>
          <cell r="D131" t="str">
            <v>60844962</v>
          </cell>
          <cell r="E131">
            <v>1</v>
          </cell>
          <cell r="F131" t="str">
            <v>H</v>
          </cell>
          <cell r="G131" t="str">
            <v>Masculino</v>
          </cell>
        </row>
        <row r="132">
          <cell r="A132" t="str">
            <v>ESPINOZA</v>
          </cell>
          <cell r="B132" t="str">
            <v>MATOS</v>
          </cell>
          <cell r="C132" t="str">
            <v>JHAZMIN NAHOMI</v>
          </cell>
          <cell r="D132" t="str">
            <v>60930395</v>
          </cell>
          <cell r="E132">
            <v>1</v>
          </cell>
          <cell r="F132" t="str">
            <v>H</v>
          </cell>
          <cell r="G132" t="str">
            <v>Femenino</v>
          </cell>
        </row>
        <row r="133">
          <cell r="A133" t="str">
            <v>FERNANDEZ</v>
          </cell>
          <cell r="B133" t="str">
            <v>APOLINARIO</v>
          </cell>
          <cell r="C133" t="str">
            <v>JOSE LUIS</v>
          </cell>
          <cell r="D133" t="str">
            <v>62173945</v>
          </cell>
          <cell r="E133">
            <v>1</v>
          </cell>
          <cell r="F133" t="str">
            <v>H</v>
          </cell>
          <cell r="G133" t="str">
            <v>Masculino</v>
          </cell>
        </row>
        <row r="134">
          <cell r="A134" t="str">
            <v>GOMEZ</v>
          </cell>
          <cell r="B134" t="str">
            <v>FRANCISCO</v>
          </cell>
          <cell r="C134" t="str">
            <v>JHAROL SMITH</v>
          </cell>
          <cell r="D134" t="str">
            <v>60220288</v>
          </cell>
          <cell r="E134">
            <v>1</v>
          </cell>
          <cell r="F134" t="str">
            <v>H</v>
          </cell>
          <cell r="G134" t="str">
            <v>Masculino</v>
          </cell>
        </row>
        <row r="135">
          <cell r="A135" t="str">
            <v>GUTIERREZ</v>
          </cell>
          <cell r="B135" t="str">
            <v>SANTOS</v>
          </cell>
          <cell r="C135" t="str">
            <v>JORGE LUIS</v>
          </cell>
          <cell r="D135" t="str">
            <v>60844999</v>
          </cell>
          <cell r="E135">
            <v>1</v>
          </cell>
          <cell r="F135" t="str">
            <v>H</v>
          </cell>
          <cell r="G135" t="str">
            <v>Masculino</v>
          </cell>
        </row>
        <row r="136">
          <cell r="A136" t="str">
            <v>HUAMAN</v>
          </cell>
          <cell r="B136" t="str">
            <v>SANTOS</v>
          </cell>
          <cell r="C136" t="str">
            <v>JHENIFER SHAKIRA</v>
          </cell>
          <cell r="D136" t="str">
            <v>60104404</v>
          </cell>
          <cell r="E136">
            <v>1</v>
          </cell>
          <cell r="F136" t="str">
            <v>H</v>
          </cell>
          <cell r="G136" t="str">
            <v>Femenino</v>
          </cell>
        </row>
        <row r="137">
          <cell r="A137" t="str">
            <v>HUINCHO</v>
          </cell>
          <cell r="B137" t="str">
            <v>SULLCAPUMA</v>
          </cell>
          <cell r="C137" t="str">
            <v>SAMUEL VICENTE</v>
          </cell>
          <cell r="D137" t="str">
            <v>60845205</v>
          </cell>
          <cell r="E137">
            <v>1</v>
          </cell>
          <cell r="F137" t="str">
            <v>H</v>
          </cell>
          <cell r="G137" t="str">
            <v>Masculino</v>
          </cell>
        </row>
        <row r="138">
          <cell r="A138" t="str">
            <v>LEYTE</v>
          </cell>
          <cell r="B138" t="str">
            <v>ALIAGA</v>
          </cell>
          <cell r="C138" t="str">
            <v>MIJAEL JUNIOR</v>
          </cell>
          <cell r="D138" t="str">
            <v>60804143</v>
          </cell>
          <cell r="E138">
            <v>1</v>
          </cell>
          <cell r="F138" t="str">
            <v>H</v>
          </cell>
          <cell r="G138" t="str">
            <v>Masculino</v>
          </cell>
        </row>
        <row r="139">
          <cell r="A139" t="str">
            <v>MALPARTIDA</v>
          </cell>
          <cell r="B139" t="str">
            <v>QUINTO</v>
          </cell>
          <cell r="C139" t="str">
            <v>JHORDY</v>
          </cell>
          <cell r="D139" t="str">
            <v>60102915</v>
          </cell>
          <cell r="E139">
            <v>1</v>
          </cell>
          <cell r="F139" t="str">
            <v>H</v>
          </cell>
          <cell r="G139" t="str">
            <v>Masculino</v>
          </cell>
        </row>
        <row r="140">
          <cell r="A140" t="str">
            <v>MEZA</v>
          </cell>
          <cell r="B140" t="str">
            <v>BARJA</v>
          </cell>
          <cell r="C140" t="str">
            <v>LISDEY YOSHIRA</v>
          </cell>
          <cell r="D140" t="str">
            <v>60010730</v>
          </cell>
          <cell r="E140">
            <v>1</v>
          </cell>
          <cell r="F140" t="str">
            <v>H</v>
          </cell>
          <cell r="G140" t="str">
            <v>Femenino</v>
          </cell>
        </row>
        <row r="141">
          <cell r="A141" t="str">
            <v>PAUCAR</v>
          </cell>
          <cell r="B141" t="str">
            <v>VILCHEZ</v>
          </cell>
          <cell r="C141" t="str">
            <v>XIOMARA YELINA</v>
          </cell>
          <cell r="D141" t="str">
            <v>60845088</v>
          </cell>
          <cell r="E141">
            <v>1</v>
          </cell>
          <cell r="F141" t="str">
            <v>H</v>
          </cell>
          <cell r="G141" t="str">
            <v>Femenino</v>
          </cell>
        </row>
        <row r="142">
          <cell r="A142" t="str">
            <v>PEREZ</v>
          </cell>
          <cell r="B142" t="str">
            <v>COLLACHAGUA</v>
          </cell>
          <cell r="C142" t="str">
            <v>FRAN ALIER</v>
          </cell>
          <cell r="D142" t="str">
            <v>60419342</v>
          </cell>
          <cell r="E142">
            <v>1</v>
          </cell>
          <cell r="F142" t="str">
            <v>H</v>
          </cell>
          <cell r="G142" t="str">
            <v>Masculino</v>
          </cell>
        </row>
        <row r="143">
          <cell r="A143" t="str">
            <v>PONCE</v>
          </cell>
          <cell r="B143" t="str">
            <v>VALERO</v>
          </cell>
          <cell r="C143" t="str">
            <v>LIZETH MEDALIT</v>
          </cell>
          <cell r="D143" t="str">
            <v>60203476</v>
          </cell>
          <cell r="E143">
            <v>1</v>
          </cell>
          <cell r="F143" t="str">
            <v>H</v>
          </cell>
          <cell r="G143" t="str">
            <v>Femenino</v>
          </cell>
        </row>
        <row r="144">
          <cell r="A144" t="str">
            <v>PORRAS</v>
          </cell>
          <cell r="B144" t="str">
            <v>ROSALES</v>
          </cell>
          <cell r="C144" t="str">
            <v>DINA</v>
          </cell>
          <cell r="D144" t="str">
            <v>60202532</v>
          </cell>
          <cell r="E144">
            <v>1</v>
          </cell>
          <cell r="F144" t="str">
            <v>H</v>
          </cell>
          <cell r="G144" t="str">
            <v>Femenino</v>
          </cell>
        </row>
        <row r="145">
          <cell r="A145" t="str">
            <v>QUISPE</v>
          </cell>
          <cell r="B145" t="str">
            <v>CARRASCO</v>
          </cell>
          <cell r="C145" t="str">
            <v>MAYELY ARIANA</v>
          </cell>
          <cell r="D145" t="str">
            <v>60845097</v>
          </cell>
          <cell r="E145">
            <v>1</v>
          </cell>
          <cell r="F145" t="str">
            <v>H</v>
          </cell>
          <cell r="G145" t="str">
            <v>Femenino</v>
          </cell>
        </row>
        <row r="146">
          <cell r="A146" t="str">
            <v>QUISPE</v>
          </cell>
          <cell r="B146" t="str">
            <v>HURTADO</v>
          </cell>
          <cell r="C146" t="str">
            <v>ANALY KEILY</v>
          </cell>
          <cell r="D146" t="str">
            <v>60804065</v>
          </cell>
          <cell r="E146">
            <v>1</v>
          </cell>
          <cell r="F146" t="str">
            <v>H</v>
          </cell>
          <cell r="G146" t="str">
            <v>Femenino</v>
          </cell>
        </row>
        <row r="147">
          <cell r="A147" t="str">
            <v>QUISPE</v>
          </cell>
          <cell r="B147" t="str">
            <v>RIOS</v>
          </cell>
          <cell r="C147" t="str">
            <v>JHON JERMUNTH</v>
          </cell>
          <cell r="D147" t="str">
            <v>60010748</v>
          </cell>
          <cell r="E147">
            <v>1</v>
          </cell>
          <cell r="F147" t="str">
            <v>H</v>
          </cell>
          <cell r="G147" t="str">
            <v>Masculino</v>
          </cell>
        </row>
        <row r="148">
          <cell r="A148" t="str">
            <v>SOTELO</v>
          </cell>
          <cell r="B148" t="str">
            <v>DAZA</v>
          </cell>
          <cell r="C148" t="str">
            <v>NICOL FELICIA</v>
          </cell>
          <cell r="D148" t="str">
            <v>60845258</v>
          </cell>
          <cell r="E148">
            <v>1</v>
          </cell>
          <cell r="F148" t="str">
            <v>H</v>
          </cell>
          <cell r="G148" t="str">
            <v>Femenino</v>
          </cell>
        </row>
        <row r="149">
          <cell r="A149" t="str">
            <v>VIGO</v>
          </cell>
          <cell r="B149" t="str">
            <v>LOBO</v>
          </cell>
          <cell r="C149" t="str">
            <v>JIMENA XIOMARA</v>
          </cell>
          <cell r="D149" t="str">
            <v>75545380</v>
          </cell>
          <cell r="E149">
            <v>1</v>
          </cell>
          <cell r="F149" t="str">
            <v>H</v>
          </cell>
          <cell r="G149" t="str">
            <v>Femenino</v>
          </cell>
        </row>
        <row r="150">
          <cell r="A150" t="str">
            <v>CAPCHA</v>
          </cell>
          <cell r="B150" t="str">
            <v>CALDERON</v>
          </cell>
          <cell r="C150" t="str">
            <v>MAYELI ANNY</v>
          </cell>
          <cell r="D150" t="str">
            <v>60005933</v>
          </cell>
          <cell r="E150">
            <v>1</v>
          </cell>
          <cell r="F150" t="str">
            <v>I</v>
          </cell>
          <cell r="G150" t="str">
            <v>Femenino</v>
          </cell>
        </row>
        <row r="151">
          <cell r="A151" t="str">
            <v>CASTRO</v>
          </cell>
          <cell r="B151" t="str">
            <v>MERCADO</v>
          </cell>
          <cell r="C151" t="str">
            <v>BIANCA SARITH</v>
          </cell>
          <cell r="D151" t="str">
            <v>61055344</v>
          </cell>
          <cell r="E151">
            <v>1</v>
          </cell>
          <cell r="F151" t="str">
            <v>I</v>
          </cell>
          <cell r="G151" t="str">
            <v>Femenino</v>
          </cell>
        </row>
        <row r="152">
          <cell r="A152" t="str">
            <v>CCENTE</v>
          </cell>
          <cell r="B152" t="str">
            <v>ARANA</v>
          </cell>
          <cell r="C152" t="str">
            <v>SELINA</v>
          </cell>
          <cell r="D152" t="str">
            <v>60104435</v>
          </cell>
          <cell r="E152">
            <v>1</v>
          </cell>
          <cell r="F152" t="str">
            <v>I</v>
          </cell>
          <cell r="G152" t="str">
            <v>Femenino</v>
          </cell>
        </row>
        <row r="153">
          <cell r="A153" t="str">
            <v>EGOAVIL</v>
          </cell>
          <cell r="B153" t="str">
            <v>LEYTE</v>
          </cell>
          <cell r="C153" t="str">
            <v>KATHERINE GEANINA</v>
          </cell>
          <cell r="D153" t="str">
            <v>60804054</v>
          </cell>
          <cell r="E153">
            <v>1</v>
          </cell>
          <cell r="F153" t="str">
            <v>I</v>
          </cell>
          <cell r="G153" t="str">
            <v>Femenino</v>
          </cell>
        </row>
        <row r="154">
          <cell r="A154" t="str">
            <v>ENRIQUE</v>
          </cell>
          <cell r="B154" t="str">
            <v>BOCANEGRA</v>
          </cell>
          <cell r="C154" t="str">
            <v>FRAISI</v>
          </cell>
          <cell r="D154" t="str">
            <v>60225639</v>
          </cell>
          <cell r="E154">
            <v>1</v>
          </cell>
          <cell r="F154" t="str">
            <v>I</v>
          </cell>
          <cell r="G154" t="str">
            <v>Femenino</v>
          </cell>
        </row>
        <row r="155">
          <cell r="A155" t="str">
            <v>ENRIQUE</v>
          </cell>
          <cell r="B155" t="str">
            <v>TORRES</v>
          </cell>
          <cell r="C155" t="str">
            <v>ESTHER YOSELIN</v>
          </cell>
          <cell r="D155" t="str">
            <v>60845043</v>
          </cell>
          <cell r="E155">
            <v>1</v>
          </cell>
          <cell r="F155" t="str">
            <v>I</v>
          </cell>
          <cell r="G155" t="str">
            <v>Femenino</v>
          </cell>
        </row>
        <row r="156">
          <cell r="A156" t="str">
            <v>FERNANDEZ</v>
          </cell>
          <cell r="B156" t="str">
            <v>ANTONIO</v>
          </cell>
          <cell r="C156" t="str">
            <v>SARAI BRIZAIDA</v>
          </cell>
          <cell r="D156" t="str">
            <v>81206485</v>
          </cell>
          <cell r="E156">
            <v>1</v>
          </cell>
          <cell r="F156" t="str">
            <v>I</v>
          </cell>
          <cell r="G156" t="str">
            <v>Femenino</v>
          </cell>
        </row>
        <row r="157">
          <cell r="A157" t="str">
            <v>FLORES</v>
          </cell>
          <cell r="B157" t="str">
            <v>CONTRERAS</v>
          </cell>
          <cell r="C157" t="str">
            <v>KATHERINE MARIANGEL</v>
          </cell>
          <cell r="D157" t="str">
            <v>60844935</v>
          </cell>
          <cell r="E157">
            <v>1</v>
          </cell>
          <cell r="F157" t="str">
            <v>I</v>
          </cell>
          <cell r="G157" t="str">
            <v>Femenino</v>
          </cell>
        </row>
        <row r="158">
          <cell r="A158" t="str">
            <v>GAMARRA</v>
          </cell>
          <cell r="B158" t="str">
            <v>LORENZO</v>
          </cell>
          <cell r="C158" t="str">
            <v>ANDREA CAMELIA</v>
          </cell>
          <cell r="D158" t="str">
            <v>60844896</v>
          </cell>
          <cell r="E158">
            <v>1</v>
          </cell>
          <cell r="F158" t="str">
            <v>I</v>
          </cell>
          <cell r="G158" t="str">
            <v>Femenino</v>
          </cell>
        </row>
        <row r="159">
          <cell r="A159" t="str">
            <v>GARCIA</v>
          </cell>
          <cell r="B159" t="str">
            <v>ALANYA</v>
          </cell>
          <cell r="C159" t="str">
            <v>TATIANA THALIA</v>
          </cell>
          <cell r="D159" t="str">
            <v>60845157</v>
          </cell>
          <cell r="E159">
            <v>1</v>
          </cell>
          <cell r="F159" t="str">
            <v>I</v>
          </cell>
          <cell r="G159" t="str">
            <v>Femenino</v>
          </cell>
        </row>
        <row r="160">
          <cell r="A160" t="str">
            <v>GUERRA</v>
          </cell>
          <cell r="B160" t="str">
            <v>GUERRA</v>
          </cell>
          <cell r="C160" t="str">
            <v>ANJALI AZUMI</v>
          </cell>
          <cell r="D160" t="str">
            <v>62666872</v>
          </cell>
          <cell r="E160">
            <v>1</v>
          </cell>
          <cell r="F160" t="str">
            <v>I</v>
          </cell>
          <cell r="G160" t="str">
            <v>Femenino</v>
          </cell>
        </row>
        <row r="161">
          <cell r="A161" t="str">
            <v>HURTADO</v>
          </cell>
          <cell r="B161" t="str">
            <v>BLANCAS</v>
          </cell>
          <cell r="C161" t="str">
            <v>MAYLI SHEYLA</v>
          </cell>
          <cell r="D161" t="str">
            <v>60804024</v>
          </cell>
          <cell r="E161">
            <v>1</v>
          </cell>
          <cell r="F161" t="str">
            <v>I</v>
          </cell>
          <cell r="G161" t="str">
            <v>Femenino</v>
          </cell>
        </row>
        <row r="162">
          <cell r="A162" t="str">
            <v>POMA</v>
          </cell>
          <cell r="B162" t="str">
            <v>LUJAN</v>
          </cell>
          <cell r="C162" t="str">
            <v>ANJHELY MARICARMEN</v>
          </cell>
          <cell r="D162" t="str">
            <v>60203489</v>
          </cell>
          <cell r="E162">
            <v>1</v>
          </cell>
          <cell r="F162" t="str">
            <v>I</v>
          </cell>
          <cell r="G162" t="str">
            <v>Femenino</v>
          </cell>
        </row>
        <row r="163">
          <cell r="A163" t="str">
            <v>RAMOS</v>
          </cell>
          <cell r="B163" t="str">
            <v>ZARATE</v>
          </cell>
          <cell r="C163" t="str">
            <v>ZARAI</v>
          </cell>
          <cell r="D163" t="str">
            <v>60419259</v>
          </cell>
          <cell r="E163">
            <v>1</v>
          </cell>
          <cell r="F163" t="str">
            <v>I</v>
          </cell>
          <cell r="G163" t="str">
            <v>Femenino</v>
          </cell>
        </row>
        <row r="164">
          <cell r="A164" t="str">
            <v>RIVEROS</v>
          </cell>
          <cell r="B164" t="str">
            <v>PARIONA</v>
          </cell>
          <cell r="C164" t="str">
            <v>SONMY STEFANI</v>
          </cell>
          <cell r="D164" t="str">
            <v>61032117</v>
          </cell>
          <cell r="E164">
            <v>1</v>
          </cell>
          <cell r="F164" t="str">
            <v>I</v>
          </cell>
          <cell r="G164" t="str">
            <v>Femenino</v>
          </cell>
        </row>
        <row r="165">
          <cell r="A165" t="str">
            <v>ROJAS</v>
          </cell>
          <cell r="B165" t="str">
            <v>FERNANDEZ</v>
          </cell>
          <cell r="C165" t="str">
            <v>BRENDA ROSARIO</v>
          </cell>
          <cell r="D165" t="str">
            <v>60845089</v>
          </cell>
          <cell r="E165">
            <v>1</v>
          </cell>
          <cell r="F165" t="str">
            <v>I</v>
          </cell>
          <cell r="G165" t="str">
            <v>Femenino</v>
          </cell>
        </row>
        <row r="166">
          <cell r="A166" t="str">
            <v>SOTO</v>
          </cell>
          <cell r="B166" t="str">
            <v>SAMANIEGO</v>
          </cell>
          <cell r="C166" t="str">
            <v>ESMERALDA RUBY</v>
          </cell>
          <cell r="D166" t="str">
            <v>60845179</v>
          </cell>
          <cell r="E166">
            <v>1</v>
          </cell>
          <cell r="F166" t="str">
            <v>I</v>
          </cell>
          <cell r="G166" t="str">
            <v>Femenino</v>
          </cell>
        </row>
        <row r="167">
          <cell r="A167" t="str">
            <v>VILLANTOY</v>
          </cell>
          <cell r="B167" t="str">
            <v>ROJAS</v>
          </cell>
          <cell r="C167" t="str">
            <v>RUTH KARINA</v>
          </cell>
          <cell r="D167" t="str">
            <v>75528229</v>
          </cell>
          <cell r="E167">
            <v>1</v>
          </cell>
          <cell r="F167" t="str">
            <v>I</v>
          </cell>
          <cell r="G167" t="str">
            <v>Femenino</v>
          </cell>
        </row>
        <row r="168">
          <cell r="A168" t="str">
            <v>ACUÑA</v>
          </cell>
          <cell r="B168" t="str">
            <v>PRETEL</v>
          </cell>
          <cell r="C168" t="str">
            <v>WINY MALU</v>
          </cell>
          <cell r="D168" t="str">
            <v>75797679</v>
          </cell>
          <cell r="E168">
            <v>1</v>
          </cell>
          <cell r="F168" t="str">
            <v>J</v>
          </cell>
          <cell r="G168" t="str">
            <v>Femenino</v>
          </cell>
        </row>
        <row r="169">
          <cell r="A169" t="str">
            <v>AGUILAR</v>
          </cell>
          <cell r="B169" t="str">
            <v>PEREZ</v>
          </cell>
          <cell r="C169" t="str">
            <v>ROSALINDA JHAKELIN</v>
          </cell>
          <cell r="D169" t="str">
            <v>77803101</v>
          </cell>
          <cell r="E169">
            <v>1</v>
          </cell>
          <cell r="F169" t="str">
            <v>J</v>
          </cell>
          <cell r="G169" t="str">
            <v>Femenino</v>
          </cell>
        </row>
        <row r="170">
          <cell r="A170" t="str">
            <v>ANTONIO</v>
          </cell>
          <cell r="B170" t="str">
            <v>SALVATIERRA</v>
          </cell>
          <cell r="C170" t="str">
            <v>DALLANA BRETH</v>
          </cell>
          <cell r="D170" t="str">
            <v>60845218</v>
          </cell>
          <cell r="E170">
            <v>1</v>
          </cell>
          <cell r="F170" t="str">
            <v>J</v>
          </cell>
          <cell r="G170" t="str">
            <v>Femenino</v>
          </cell>
        </row>
        <row r="171">
          <cell r="A171" t="str">
            <v>BALDEON</v>
          </cell>
          <cell r="B171" t="str">
            <v>CASTILLO</v>
          </cell>
          <cell r="C171" t="str">
            <v>DIANA</v>
          </cell>
          <cell r="D171" t="str">
            <v>73388438</v>
          </cell>
          <cell r="E171">
            <v>1</v>
          </cell>
          <cell r="F171" t="str">
            <v>J</v>
          </cell>
          <cell r="G171" t="str">
            <v>Femenino</v>
          </cell>
        </row>
        <row r="172">
          <cell r="A172" t="str">
            <v>CAMACHO</v>
          </cell>
          <cell r="B172" t="str">
            <v>SANCHEZ</v>
          </cell>
          <cell r="C172" t="str">
            <v>RONALDO</v>
          </cell>
          <cell r="D172" t="str">
            <v>75569108</v>
          </cell>
          <cell r="E172">
            <v>1</v>
          </cell>
          <cell r="F172" t="str">
            <v>J</v>
          </cell>
          <cell r="G172" t="str">
            <v>Masculino</v>
          </cell>
        </row>
        <row r="173">
          <cell r="A173" t="str">
            <v>CHAVEZ</v>
          </cell>
          <cell r="B173" t="str">
            <v>YANCE</v>
          </cell>
          <cell r="C173" t="str">
            <v>PAMELA SADITH</v>
          </cell>
          <cell r="D173" t="str">
            <v>60251711</v>
          </cell>
          <cell r="E173">
            <v>1</v>
          </cell>
          <cell r="F173" t="str">
            <v>J</v>
          </cell>
          <cell r="G173" t="str">
            <v>Femenino</v>
          </cell>
        </row>
        <row r="174">
          <cell r="A174" t="str">
            <v>CLEMENTE</v>
          </cell>
          <cell r="B174" t="str">
            <v>HUAMAN</v>
          </cell>
          <cell r="C174" t="str">
            <v>JESUS JOSE</v>
          </cell>
          <cell r="D174" t="str">
            <v>63233754</v>
          </cell>
          <cell r="E174">
            <v>1</v>
          </cell>
          <cell r="F174" t="str">
            <v>J</v>
          </cell>
          <cell r="G174" t="str">
            <v>Masculino</v>
          </cell>
        </row>
        <row r="175">
          <cell r="A175" t="str">
            <v>DAVILA</v>
          </cell>
          <cell r="B175" t="str">
            <v>MAYTA</v>
          </cell>
          <cell r="C175" t="str">
            <v>VILMA</v>
          </cell>
          <cell r="D175" t="str">
            <v>76952821</v>
          </cell>
          <cell r="E175">
            <v>1</v>
          </cell>
          <cell r="F175" t="str">
            <v>J</v>
          </cell>
          <cell r="G175" t="str">
            <v>Femenino</v>
          </cell>
        </row>
        <row r="176">
          <cell r="A176" t="str">
            <v>DEMETRIO</v>
          </cell>
          <cell r="B176" t="str">
            <v>ORE</v>
          </cell>
          <cell r="C176" t="str">
            <v>LUZ DAYANNA</v>
          </cell>
          <cell r="D176" t="str">
            <v>60804036</v>
          </cell>
          <cell r="E176">
            <v>1</v>
          </cell>
          <cell r="F176" t="str">
            <v>J</v>
          </cell>
          <cell r="G176" t="str">
            <v>Femenino</v>
          </cell>
        </row>
        <row r="177">
          <cell r="A177" t="str">
            <v>ESPIRITU</v>
          </cell>
          <cell r="B177" t="str">
            <v>BARJA</v>
          </cell>
          <cell r="C177" t="str">
            <v>PEDRO LUIS</v>
          </cell>
          <cell r="D177" t="str">
            <v>73357557</v>
          </cell>
          <cell r="E177">
            <v>1</v>
          </cell>
          <cell r="F177" t="str">
            <v>J</v>
          </cell>
          <cell r="G177" t="str">
            <v>Masculino</v>
          </cell>
        </row>
        <row r="178">
          <cell r="A178" t="str">
            <v>FUENTES</v>
          </cell>
          <cell r="B178" t="str">
            <v>ALIAGA</v>
          </cell>
          <cell r="C178" t="str">
            <v>JESSILY MIRELLA</v>
          </cell>
          <cell r="D178" t="str">
            <v>60844831</v>
          </cell>
          <cell r="E178">
            <v>1</v>
          </cell>
          <cell r="F178" t="str">
            <v>J</v>
          </cell>
          <cell r="G178" t="str">
            <v>Femenino</v>
          </cell>
        </row>
        <row r="179">
          <cell r="A179" t="str">
            <v>GUTIERREZ</v>
          </cell>
          <cell r="B179" t="str">
            <v>GABRIEL</v>
          </cell>
          <cell r="C179" t="str">
            <v>SANDRA CAROLINA</v>
          </cell>
          <cell r="D179" t="str">
            <v>61861577</v>
          </cell>
          <cell r="E179">
            <v>1</v>
          </cell>
          <cell r="F179" t="str">
            <v>J</v>
          </cell>
          <cell r="G179" t="str">
            <v>Femenino</v>
          </cell>
        </row>
        <row r="180">
          <cell r="A180" t="str">
            <v>MAYTA</v>
          </cell>
          <cell r="B180" t="str">
            <v>PALOMINO</v>
          </cell>
          <cell r="C180" t="str">
            <v>YESLY MEILY</v>
          </cell>
          <cell r="D180" t="str">
            <v>60419436</v>
          </cell>
          <cell r="E180">
            <v>1</v>
          </cell>
          <cell r="F180" t="str">
            <v>J</v>
          </cell>
          <cell r="G180" t="str">
            <v>Femenino</v>
          </cell>
        </row>
        <row r="181">
          <cell r="A181" t="str">
            <v>MERINO</v>
          </cell>
          <cell r="B181" t="str">
            <v>CASANCHO</v>
          </cell>
          <cell r="C181" t="str">
            <v>LEONARDO LENIN</v>
          </cell>
          <cell r="D181" t="str">
            <v>60104401</v>
          </cell>
          <cell r="E181">
            <v>1</v>
          </cell>
          <cell r="F181" t="str">
            <v>J</v>
          </cell>
          <cell r="G181" t="str">
            <v>Masculino</v>
          </cell>
        </row>
        <row r="182">
          <cell r="A182" t="str">
            <v>ORE</v>
          </cell>
          <cell r="B182" t="str">
            <v>CARDENAS</v>
          </cell>
          <cell r="C182" t="str">
            <v>ROCIO ARACELY</v>
          </cell>
          <cell r="D182" t="str">
            <v>63418412</v>
          </cell>
          <cell r="E182">
            <v>1</v>
          </cell>
          <cell r="F182" t="str">
            <v>J</v>
          </cell>
          <cell r="G182" t="str">
            <v>Femenino</v>
          </cell>
        </row>
        <row r="183">
          <cell r="A183" t="str">
            <v>ROMANI</v>
          </cell>
          <cell r="B183" t="str">
            <v>MELO</v>
          </cell>
          <cell r="C183" t="str">
            <v>CARLOS AUGUSTO</v>
          </cell>
          <cell r="D183" t="str">
            <v>61055433</v>
          </cell>
          <cell r="E183">
            <v>1</v>
          </cell>
          <cell r="F183" t="str">
            <v>J</v>
          </cell>
          <cell r="G183" t="str">
            <v>Masculino</v>
          </cell>
        </row>
        <row r="184">
          <cell r="A184" t="str">
            <v>RUIZ</v>
          </cell>
          <cell r="B184" t="str">
            <v>MAMANI</v>
          </cell>
          <cell r="C184" t="str">
            <v>ARELIA NIEVES</v>
          </cell>
          <cell r="D184" t="str">
            <v>60419270</v>
          </cell>
          <cell r="E184">
            <v>1</v>
          </cell>
          <cell r="F184" t="str">
            <v>J</v>
          </cell>
          <cell r="G184" t="str">
            <v>Femenino</v>
          </cell>
        </row>
        <row r="185">
          <cell r="A185" t="str">
            <v>VERA</v>
          </cell>
          <cell r="B185" t="str">
            <v>QUIÑONEZ</v>
          </cell>
          <cell r="C185" t="str">
            <v>NADIE MIREYA</v>
          </cell>
          <cell r="D185" t="str">
            <v>76837691</v>
          </cell>
          <cell r="E185">
            <v>1</v>
          </cell>
          <cell r="F185" t="str">
            <v>J</v>
          </cell>
          <cell r="G185" t="str">
            <v>Femenino</v>
          </cell>
        </row>
        <row r="186">
          <cell r="A186" t="str">
            <v>VITOR</v>
          </cell>
          <cell r="B186" t="str">
            <v>LOPEZ</v>
          </cell>
          <cell r="C186" t="str">
            <v>TAMY YONSW</v>
          </cell>
          <cell r="D186" t="str">
            <v>60845239</v>
          </cell>
          <cell r="E186">
            <v>1</v>
          </cell>
          <cell r="F186" t="str">
            <v>J</v>
          </cell>
          <cell r="G186" t="str">
            <v>Femenino</v>
          </cell>
        </row>
        <row r="187">
          <cell r="A187" t="str">
            <v>BARTOLO</v>
          </cell>
          <cell r="B187" t="str">
            <v>MUÑOZ</v>
          </cell>
          <cell r="C187" t="str">
            <v>JEISON LUIS</v>
          </cell>
          <cell r="D187" t="str">
            <v>60085102</v>
          </cell>
          <cell r="E187">
            <v>1</v>
          </cell>
          <cell r="F187" t="str">
            <v>K</v>
          </cell>
          <cell r="G187" t="str">
            <v>Masculino</v>
          </cell>
        </row>
        <row r="188">
          <cell r="A188" t="str">
            <v>CAMARENA</v>
          </cell>
          <cell r="B188" t="str">
            <v>VEGA</v>
          </cell>
          <cell r="C188" t="str">
            <v>ALEXANDER LEON</v>
          </cell>
          <cell r="D188" t="str">
            <v>61785325</v>
          </cell>
          <cell r="E188">
            <v>1</v>
          </cell>
          <cell r="F188" t="str">
            <v>K</v>
          </cell>
          <cell r="G188" t="str">
            <v>Masculino</v>
          </cell>
        </row>
        <row r="189">
          <cell r="A189" t="str">
            <v>CAVERO</v>
          </cell>
          <cell r="B189" t="str">
            <v>CHOCCE</v>
          </cell>
          <cell r="C189" t="str">
            <v>JHORDAN DANNY</v>
          </cell>
          <cell r="D189" t="str">
            <v>60804035</v>
          </cell>
          <cell r="E189">
            <v>1</v>
          </cell>
          <cell r="F189" t="str">
            <v>K</v>
          </cell>
          <cell r="G189" t="str">
            <v>Masculino</v>
          </cell>
        </row>
        <row r="190">
          <cell r="A190" t="str">
            <v>CHINGUEL</v>
          </cell>
          <cell r="B190" t="str">
            <v>LLACTAHUAMAN</v>
          </cell>
          <cell r="C190" t="str">
            <v>JHAN JOSUE</v>
          </cell>
          <cell r="D190" t="str">
            <v>77914633</v>
          </cell>
          <cell r="E190">
            <v>1</v>
          </cell>
          <cell r="F190" t="str">
            <v>K</v>
          </cell>
          <cell r="G190" t="str">
            <v>Masculino</v>
          </cell>
        </row>
        <row r="191">
          <cell r="A191" t="str">
            <v>ESTRADA</v>
          </cell>
          <cell r="B191" t="str">
            <v>MONTALVO</v>
          </cell>
          <cell r="C191" t="str">
            <v>YOANDRY SCHMIDT</v>
          </cell>
          <cell r="D191" t="str">
            <v>60845002</v>
          </cell>
          <cell r="E191">
            <v>1</v>
          </cell>
          <cell r="F191" t="str">
            <v>K</v>
          </cell>
          <cell r="G191" t="str">
            <v>Masculino</v>
          </cell>
        </row>
        <row r="192">
          <cell r="A192" t="str">
            <v>FIGUEROA</v>
          </cell>
          <cell r="B192" t="str">
            <v>PARIACHI</v>
          </cell>
          <cell r="C192" t="str">
            <v>DEYVIS BEKHAM</v>
          </cell>
          <cell r="D192" t="str">
            <v>60419251</v>
          </cell>
          <cell r="E192">
            <v>1</v>
          </cell>
          <cell r="F192" t="str">
            <v>K</v>
          </cell>
          <cell r="G192" t="str">
            <v>Masculino</v>
          </cell>
        </row>
        <row r="193">
          <cell r="A193" t="str">
            <v>GALVEZ</v>
          </cell>
          <cell r="B193" t="str">
            <v>VALVERDE</v>
          </cell>
          <cell r="C193" t="str">
            <v>CARLOS DANIEL</v>
          </cell>
          <cell r="D193" t="str">
            <v>62188632</v>
          </cell>
          <cell r="E193">
            <v>1</v>
          </cell>
          <cell r="F193" t="str">
            <v>K</v>
          </cell>
          <cell r="G193" t="str">
            <v>Masculino</v>
          </cell>
        </row>
        <row r="194">
          <cell r="A194" t="str">
            <v>HUAMASH</v>
          </cell>
          <cell r="B194" t="str">
            <v>GUTIERREZ</v>
          </cell>
          <cell r="C194" t="str">
            <v>JACKSON YAMPIER MELQUIADEZ</v>
          </cell>
          <cell r="D194" t="str">
            <v>60220251</v>
          </cell>
          <cell r="E194">
            <v>1</v>
          </cell>
          <cell r="F194" t="str">
            <v>K</v>
          </cell>
          <cell r="G194" t="str">
            <v>Masculino</v>
          </cell>
        </row>
        <row r="195">
          <cell r="A195" t="str">
            <v>LEIVA</v>
          </cell>
          <cell r="B195" t="str">
            <v>VILLANUEVA</v>
          </cell>
          <cell r="C195" t="str">
            <v>PEDRO JEREMIAS</v>
          </cell>
          <cell r="D195" t="str">
            <v>74554561</v>
          </cell>
          <cell r="E195">
            <v>1</v>
          </cell>
          <cell r="F195" t="str">
            <v>K</v>
          </cell>
          <cell r="G195" t="str">
            <v>Masculino</v>
          </cell>
        </row>
        <row r="196">
          <cell r="A196" t="str">
            <v>LLANTO</v>
          </cell>
          <cell r="B196" t="str">
            <v>PUSARI</v>
          </cell>
          <cell r="C196" t="str">
            <v>ANTONY AMERICO</v>
          </cell>
          <cell r="D196" t="str">
            <v>76372581</v>
          </cell>
          <cell r="E196">
            <v>1</v>
          </cell>
          <cell r="F196" t="str">
            <v>K</v>
          </cell>
          <cell r="G196" t="str">
            <v>Masculino</v>
          </cell>
        </row>
        <row r="197">
          <cell r="A197" t="str">
            <v>QUISPE</v>
          </cell>
          <cell r="B197" t="str">
            <v>CAVERO</v>
          </cell>
          <cell r="C197" t="str">
            <v>JHEAN CARLOS</v>
          </cell>
          <cell r="D197" t="str">
            <v>60845031</v>
          </cell>
          <cell r="E197">
            <v>1</v>
          </cell>
          <cell r="F197" t="str">
            <v>K</v>
          </cell>
          <cell r="G197" t="str">
            <v>Masculino</v>
          </cell>
        </row>
        <row r="198">
          <cell r="A198" t="str">
            <v>SANTOS</v>
          </cell>
          <cell r="B198" t="str">
            <v>CAMPOS</v>
          </cell>
          <cell r="C198" t="str">
            <v>BECKAN NILVER</v>
          </cell>
          <cell r="D198" t="str">
            <v>60010702</v>
          </cell>
          <cell r="E198">
            <v>1</v>
          </cell>
          <cell r="F198" t="str">
            <v>K</v>
          </cell>
          <cell r="G198" t="str">
            <v>Masculino</v>
          </cell>
        </row>
        <row r="199">
          <cell r="A199" t="str">
            <v>AGUILA</v>
          </cell>
          <cell r="B199" t="str">
            <v>CHILON</v>
          </cell>
          <cell r="C199" t="str">
            <v>DINALDO ANDY</v>
          </cell>
          <cell r="D199" t="str">
            <v>61055426</v>
          </cell>
          <cell r="E199">
            <v>1</v>
          </cell>
          <cell r="F199" t="str">
            <v>L</v>
          </cell>
          <cell r="G199" t="str">
            <v>Masculino</v>
          </cell>
        </row>
        <row r="200">
          <cell r="A200" t="str">
            <v>ARECHE</v>
          </cell>
          <cell r="B200" t="str">
            <v>GRANADOS</v>
          </cell>
          <cell r="C200" t="str">
            <v>JONATHAN BENIGNO</v>
          </cell>
          <cell r="D200" t="str">
            <v>60494664</v>
          </cell>
          <cell r="E200">
            <v>1</v>
          </cell>
          <cell r="F200" t="str">
            <v>L</v>
          </cell>
          <cell r="G200" t="str">
            <v>Masculino</v>
          </cell>
        </row>
        <row r="201">
          <cell r="A201" t="str">
            <v>ATAO</v>
          </cell>
          <cell r="B201" t="str">
            <v>PAUCAR</v>
          </cell>
          <cell r="C201" t="str">
            <v>JHONS KLISMAN</v>
          </cell>
          <cell r="D201" t="str">
            <v>60419396</v>
          </cell>
          <cell r="E201">
            <v>1</v>
          </cell>
          <cell r="F201" t="str">
            <v>L</v>
          </cell>
          <cell r="G201" t="str">
            <v>Masculino</v>
          </cell>
        </row>
        <row r="202">
          <cell r="A202" t="str">
            <v>CANCHIHUAMAN</v>
          </cell>
          <cell r="B202" t="str">
            <v>GOMEZ</v>
          </cell>
          <cell r="C202" t="str">
            <v>OVIDIO</v>
          </cell>
          <cell r="D202" t="str">
            <v>77802886</v>
          </cell>
          <cell r="E202">
            <v>1</v>
          </cell>
          <cell r="F202" t="str">
            <v>L</v>
          </cell>
          <cell r="G202" t="str">
            <v>Masculino</v>
          </cell>
        </row>
        <row r="203">
          <cell r="A203" t="str">
            <v>CARDENAS</v>
          </cell>
          <cell r="B203" t="str">
            <v>LAVADO</v>
          </cell>
          <cell r="C203" t="str">
            <v>YAC ABRAHAM</v>
          </cell>
          <cell r="D203" t="str">
            <v>74548420</v>
          </cell>
          <cell r="E203">
            <v>1</v>
          </cell>
          <cell r="F203" t="str">
            <v>L</v>
          </cell>
          <cell r="G203" t="str">
            <v>Masculino</v>
          </cell>
        </row>
        <row r="204">
          <cell r="A204" t="str">
            <v>CRUZ</v>
          </cell>
          <cell r="B204" t="str">
            <v>ASPARRIN</v>
          </cell>
          <cell r="C204" t="str">
            <v>RONALDO IVAN</v>
          </cell>
          <cell r="D204" t="str">
            <v>60089697</v>
          </cell>
          <cell r="E204">
            <v>1</v>
          </cell>
          <cell r="F204" t="str">
            <v>L</v>
          </cell>
          <cell r="G204" t="str">
            <v>Masculino</v>
          </cell>
        </row>
        <row r="205">
          <cell r="A205" t="str">
            <v>HUAMAN</v>
          </cell>
          <cell r="B205" t="str">
            <v>SANCHEZ</v>
          </cell>
          <cell r="C205" t="str">
            <v>ERICK MARCELINO</v>
          </cell>
          <cell r="D205" t="str">
            <v>60230067</v>
          </cell>
          <cell r="E205">
            <v>1</v>
          </cell>
          <cell r="F205" t="str">
            <v>L</v>
          </cell>
          <cell r="G205" t="str">
            <v>Masculino</v>
          </cell>
        </row>
        <row r="206">
          <cell r="A206" t="str">
            <v>ILIZARBE</v>
          </cell>
          <cell r="B206" t="str">
            <v>SAMANIEGO</v>
          </cell>
          <cell r="C206" t="str">
            <v>JOS BRACLY</v>
          </cell>
          <cell r="D206" t="str">
            <v>76630351</v>
          </cell>
          <cell r="E206">
            <v>1</v>
          </cell>
          <cell r="F206" t="str">
            <v>L</v>
          </cell>
          <cell r="G206" t="str">
            <v>Masculino</v>
          </cell>
        </row>
        <row r="207">
          <cell r="A207" t="str">
            <v>LAZARO</v>
          </cell>
          <cell r="B207" t="str">
            <v>MEZA</v>
          </cell>
          <cell r="C207" t="str">
            <v>JHEFERSON FRANK</v>
          </cell>
          <cell r="D207" t="str">
            <v>75562026</v>
          </cell>
          <cell r="E207">
            <v>1</v>
          </cell>
          <cell r="F207" t="str">
            <v>L</v>
          </cell>
          <cell r="G207" t="str">
            <v>Masculino</v>
          </cell>
        </row>
        <row r="208">
          <cell r="A208" t="str">
            <v>PARIONA</v>
          </cell>
          <cell r="B208" t="str">
            <v>DE LA CRUZ</v>
          </cell>
          <cell r="C208" t="str">
            <v>JEFFERSON</v>
          </cell>
          <cell r="D208">
            <v>0</v>
          </cell>
          <cell r="E208">
            <v>1</v>
          </cell>
          <cell r="F208" t="str">
            <v>L</v>
          </cell>
          <cell r="G208" t="str">
            <v>Masculino</v>
          </cell>
        </row>
        <row r="209">
          <cell r="A209" t="str">
            <v>PORTOCARRERO</v>
          </cell>
          <cell r="B209" t="str">
            <v>ESQUIA</v>
          </cell>
          <cell r="C209" t="str">
            <v>BRAYAN ABRAHAM</v>
          </cell>
          <cell r="D209" t="str">
            <v>60995079</v>
          </cell>
          <cell r="E209">
            <v>1</v>
          </cell>
          <cell r="F209" t="str">
            <v>L</v>
          </cell>
          <cell r="G209" t="str">
            <v>Masculino</v>
          </cell>
        </row>
        <row r="210">
          <cell r="A210" t="str">
            <v>UÑAPILLCO</v>
          </cell>
          <cell r="B210" t="str">
            <v>CCANTO</v>
          </cell>
          <cell r="C210" t="str">
            <v>DAVID</v>
          </cell>
          <cell r="D210" t="str">
            <v>61282503</v>
          </cell>
          <cell r="E210">
            <v>1</v>
          </cell>
          <cell r="F210" t="str">
            <v>L</v>
          </cell>
          <cell r="G210" t="str">
            <v>Masculino</v>
          </cell>
        </row>
        <row r="211">
          <cell r="A211" t="str">
            <v>VARGAS</v>
          </cell>
          <cell r="B211" t="str">
            <v>HUAMANLAZO</v>
          </cell>
          <cell r="C211" t="str">
            <v>GABRIEL</v>
          </cell>
          <cell r="D211" t="str">
            <v>60419365</v>
          </cell>
          <cell r="E211">
            <v>1</v>
          </cell>
          <cell r="F211" t="str">
            <v>L</v>
          </cell>
          <cell r="G211" t="str">
            <v>Masculino</v>
          </cell>
        </row>
        <row r="212">
          <cell r="A212" t="str">
            <v>VELASCO</v>
          </cell>
          <cell r="B212" t="str">
            <v>MERCADO</v>
          </cell>
          <cell r="C212" t="str">
            <v>EMERSON FRANCK</v>
          </cell>
          <cell r="D212" t="str">
            <v>61111774</v>
          </cell>
          <cell r="E212">
            <v>1</v>
          </cell>
          <cell r="F212" t="str">
            <v>L</v>
          </cell>
          <cell r="G212" t="str">
            <v>Masculino</v>
          </cell>
        </row>
        <row r="213">
          <cell r="A213" t="str">
            <v>ALHUA</v>
          </cell>
          <cell r="B213" t="str">
            <v>ALZAMORA</v>
          </cell>
          <cell r="C213" t="str">
            <v>DIEGO MOISES</v>
          </cell>
          <cell r="D213" t="str">
            <v>60845193</v>
          </cell>
          <cell r="E213">
            <v>2</v>
          </cell>
          <cell r="F213" t="str">
            <v>A</v>
          </cell>
          <cell r="G213" t="str">
            <v>Masculino</v>
          </cell>
        </row>
        <row r="214">
          <cell r="A214" t="str">
            <v>ARMAS</v>
          </cell>
          <cell r="B214" t="str">
            <v>KOC</v>
          </cell>
          <cell r="C214" t="str">
            <v>LEANDRO LEONARDO</v>
          </cell>
          <cell r="D214" t="str">
            <v>77023062</v>
          </cell>
          <cell r="E214">
            <v>2</v>
          </cell>
          <cell r="F214" t="str">
            <v>A</v>
          </cell>
          <cell r="G214" t="str">
            <v>Masculino</v>
          </cell>
        </row>
        <row r="215">
          <cell r="A215" t="str">
            <v>BALBOA</v>
          </cell>
          <cell r="B215" t="str">
            <v>RIVAS</v>
          </cell>
          <cell r="C215" t="str">
            <v>TOMAS RICARDO</v>
          </cell>
          <cell r="D215" t="str">
            <v>78113244</v>
          </cell>
          <cell r="E215">
            <v>2</v>
          </cell>
          <cell r="F215" t="str">
            <v>A</v>
          </cell>
          <cell r="G215" t="str">
            <v>Masculino</v>
          </cell>
        </row>
        <row r="216">
          <cell r="A216" t="str">
            <v>BUENDIA</v>
          </cell>
          <cell r="B216" t="str">
            <v>MORALES</v>
          </cell>
          <cell r="C216" t="str">
            <v>LIONEL MESSI</v>
          </cell>
          <cell r="D216" t="str">
            <v>75561246</v>
          </cell>
          <cell r="E216">
            <v>2</v>
          </cell>
          <cell r="F216" t="str">
            <v>A</v>
          </cell>
          <cell r="G216" t="str">
            <v>Masculino</v>
          </cell>
        </row>
        <row r="217">
          <cell r="A217" t="str">
            <v>CAMARGO</v>
          </cell>
          <cell r="B217" t="str">
            <v>MAYTA</v>
          </cell>
          <cell r="C217" t="str">
            <v>ARON BENJAMIN</v>
          </cell>
          <cell r="D217" t="str">
            <v>71777253</v>
          </cell>
          <cell r="E217">
            <v>2</v>
          </cell>
          <cell r="F217" t="str">
            <v>A</v>
          </cell>
          <cell r="G217" t="str">
            <v>Masculino</v>
          </cell>
        </row>
        <row r="218">
          <cell r="A218" t="str">
            <v>CASTAÑEDA</v>
          </cell>
          <cell r="B218" t="str">
            <v>ATAO</v>
          </cell>
          <cell r="C218" t="str">
            <v>YHUMI ANGELA</v>
          </cell>
          <cell r="D218" t="str">
            <v>72941881</v>
          </cell>
          <cell r="E218">
            <v>2</v>
          </cell>
          <cell r="F218" t="str">
            <v>A</v>
          </cell>
          <cell r="G218" t="str">
            <v>Femenino</v>
          </cell>
        </row>
        <row r="219">
          <cell r="A219" t="str">
            <v>CASTILLO</v>
          </cell>
          <cell r="B219" t="str">
            <v>FERNANDEZ</v>
          </cell>
          <cell r="C219" t="str">
            <v>ANDERSON OMAR</v>
          </cell>
          <cell r="D219" t="str">
            <v>60422109</v>
          </cell>
          <cell r="E219">
            <v>2</v>
          </cell>
          <cell r="F219" t="str">
            <v>A</v>
          </cell>
          <cell r="G219" t="str">
            <v>Masculino</v>
          </cell>
        </row>
        <row r="220">
          <cell r="A220" t="str">
            <v>CURI</v>
          </cell>
          <cell r="B220" t="str">
            <v>DORREGARAY</v>
          </cell>
          <cell r="C220" t="str">
            <v>TATIANA NADINE</v>
          </cell>
          <cell r="D220" t="str">
            <v>60419354</v>
          </cell>
          <cell r="E220">
            <v>2</v>
          </cell>
          <cell r="F220" t="str">
            <v>A</v>
          </cell>
          <cell r="G220" t="str">
            <v>Femenino</v>
          </cell>
        </row>
        <row r="221">
          <cell r="A221" t="str">
            <v>DURAND</v>
          </cell>
          <cell r="B221" t="str">
            <v>MARQUINA</v>
          </cell>
          <cell r="C221" t="str">
            <v>FERNANDO HENRY</v>
          </cell>
          <cell r="D221" t="str">
            <v>62201363</v>
          </cell>
          <cell r="E221">
            <v>2</v>
          </cell>
          <cell r="F221" t="str">
            <v>A</v>
          </cell>
          <cell r="G221" t="str">
            <v>Masculino</v>
          </cell>
        </row>
        <row r="222">
          <cell r="A222" t="str">
            <v>FLORES</v>
          </cell>
          <cell r="B222" t="str">
            <v>ZAMORA</v>
          </cell>
          <cell r="C222" t="str">
            <v>JUNIOR OSEAS</v>
          </cell>
          <cell r="D222" t="str">
            <v>75433813</v>
          </cell>
          <cell r="E222">
            <v>2</v>
          </cell>
          <cell r="F222" t="str">
            <v>A</v>
          </cell>
          <cell r="G222" t="str">
            <v>Masculino</v>
          </cell>
        </row>
        <row r="223">
          <cell r="A223" t="str">
            <v>GONZALO</v>
          </cell>
          <cell r="B223" t="str">
            <v>CARDENAS</v>
          </cell>
          <cell r="C223" t="str">
            <v>YOVISA ESVILDA</v>
          </cell>
          <cell r="D223" t="str">
            <v>60409543</v>
          </cell>
          <cell r="E223">
            <v>2</v>
          </cell>
          <cell r="F223" t="str">
            <v>A</v>
          </cell>
          <cell r="G223" t="str">
            <v>Femenino</v>
          </cell>
        </row>
        <row r="224">
          <cell r="A224" t="str">
            <v>HUARCAYA</v>
          </cell>
          <cell r="B224" t="str">
            <v>BRAVO</v>
          </cell>
          <cell r="C224" t="str">
            <v>YEMER JOVER</v>
          </cell>
          <cell r="D224" t="str">
            <v>74658719</v>
          </cell>
          <cell r="E224">
            <v>2</v>
          </cell>
          <cell r="F224" t="str">
            <v>A</v>
          </cell>
          <cell r="G224" t="str">
            <v>Masculino</v>
          </cell>
        </row>
        <row r="225">
          <cell r="A225" t="str">
            <v>HUAYRA</v>
          </cell>
          <cell r="B225" t="str">
            <v>CAMARGO</v>
          </cell>
          <cell r="C225" t="str">
            <v>YOVANA BEATRIZ</v>
          </cell>
          <cell r="D225" t="str">
            <v>75528836</v>
          </cell>
          <cell r="E225">
            <v>2</v>
          </cell>
          <cell r="F225" t="str">
            <v>A</v>
          </cell>
          <cell r="G225" t="str">
            <v>Femenino</v>
          </cell>
        </row>
        <row r="226">
          <cell r="A226" t="str">
            <v>INOCENTE</v>
          </cell>
          <cell r="B226" t="str">
            <v>VELA</v>
          </cell>
          <cell r="C226" t="str">
            <v>ARISBETH IRAIDA</v>
          </cell>
          <cell r="D226" t="str">
            <v>74126521</v>
          </cell>
          <cell r="E226">
            <v>2</v>
          </cell>
          <cell r="F226" t="str">
            <v>A</v>
          </cell>
          <cell r="G226" t="str">
            <v>Femenino</v>
          </cell>
        </row>
        <row r="227">
          <cell r="A227" t="str">
            <v>LAUREANO</v>
          </cell>
          <cell r="B227" t="str">
            <v>GAMBOA</v>
          </cell>
          <cell r="C227" t="str">
            <v>ANABEL</v>
          </cell>
          <cell r="D227" t="str">
            <v>78202718</v>
          </cell>
          <cell r="E227">
            <v>2</v>
          </cell>
          <cell r="F227" t="str">
            <v>A</v>
          </cell>
          <cell r="G227" t="str">
            <v>Femenino</v>
          </cell>
        </row>
        <row r="228">
          <cell r="A228" t="str">
            <v>LAUREANO</v>
          </cell>
          <cell r="B228" t="str">
            <v>GAMBOA</v>
          </cell>
          <cell r="C228" t="str">
            <v>ARACELY</v>
          </cell>
          <cell r="D228" t="str">
            <v>75313043</v>
          </cell>
          <cell r="E228">
            <v>2</v>
          </cell>
          <cell r="F228" t="str">
            <v>A</v>
          </cell>
          <cell r="G228" t="str">
            <v>Femenino</v>
          </cell>
        </row>
        <row r="229">
          <cell r="A229" t="str">
            <v>LLANA</v>
          </cell>
          <cell r="B229" t="str">
            <v>ARREDONDO</v>
          </cell>
          <cell r="C229" t="str">
            <v>NOE KEVIN</v>
          </cell>
          <cell r="D229" t="str">
            <v>72046253</v>
          </cell>
          <cell r="E229">
            <v>2</v>
          </cell>
          <cell r="F229" t="str">
            <v>A</v>
          </cell>
          <cell r="G229" t="str">
            <v>Masculino</v>
          </cell>
        </row>
        <row r="230">
          <cell r="A230" t="str">
            <v>MARIN</v>
          </cell>
          <cell r="B230" t="str">
            <v>ACEVEDO</v>
          </cell>
          <cell r="C230" t="str">
            <v>GIOVANNI ANDERSON</v>
          </cell>
          <cell r="D230" t="str">
            <v>60408472</v>
          </cell>
          <cell r="E230">
            <v>2</v>
          </cell>
          <cell r="F230" t="str">
            <v>A</v>
          </cell>
          <cell r="G230" t="str">
            <v>Masculino</v>
          </cell>
        </row>
        <row r="231">
          <cell r="A231" t="str">
            <v>MEJIA</v>
          </cell>
          <cell r="B231" t="str">
            <v>YOUNG</v>
          </cell>
          <cell r="C231" t="str">
            <v>MATIAS ADAEL</v>
          </cell>
          <cell r="D231" t="str">
            <v>74528910</v>
          </cell>
          <cell r="E231">
            <v>2</v>
          </cell>
          <cell r="F231" t="str">
            <v>A</v>
          </cell>
          <cell r="G231" t="str">
            <v>Masculino</v>
          </cell>
        </row>
        <row r="232">
          <cell r="A232" t="str">
            <v>PARIONA</v>
          </cell>
          <cell r="B232" t="str">
            <v>CAMONES</v>
          </cell>
          <cell r="C232" t="str">
            <v>MAYKOL FIDEL</v>
          </cell>
          <cell r="D232" t="str">
            <v>60730951</v>
          </cell>
          <cell r="E232">
            <v>2</v>
          </cell>
          <cell r="F232" t="str">
            <v>A</v>
          </cell>
          <cell r="G232" t="str">
            <v>Masculino</v>
          </cell>
        </row>
        <row r="233">
          <cell r="A233" t="str">
            <v>QUINTANA</v>
          </cell>
          <cell r="B233" t="str">
            <v>REYMUNDO</v>
          </cell>
          <cell r="C233" t="str">
            <v>ANDY HAMES</v>
          </cell>
          <cell r="D233" t="str">
            <v>60010763</v>
          </cell>
          <cell r="E233">
            <v>2</v>
          </cell>
          <cell r="F233" t="str">
            <v>A</v>
          </cell>
          <cell r="G233" t="str">
            <v>Masculino</v>
          </cell>
        </row>
        <row r="234">
          <cell r="A234" t="str">
            <v>ROJAS</v>
          </cell>
          <cell r="B234" t="str">
            <v>MANRIQUE</v>
          </cell>
          <cell r="C234" t="str">
            <v>ITALY MILAGROS</v>
          </cell>
          <cell r="D234" t="str">
            <v>62733588</v>
          </cell>
          <cell r="E234">
            <v>2</v>
          </cell>
          <cell r="F234" t="str">
            <v>A</v>
          </cell>
          <cell r="G234" t="str">
            <v>Femenino</v>
          </cell>
        </row>
        <row r="235">
          <cell r="A235" t="str">
            <v>ROMANI</v>
          </cell>
          <cell r="B235" t="str">
            <v>LAUREANO</v>
          </cell>
          <cell r="C235" t="str">
            <v>JEAN CARLOS</v>
          </cell>
          <cell r="D235" t="str">
            <v>62173923</v>
          </cell>
          <cell r="E235">
            <v>2</v>
          </cell>
          <cell r="F235" t="str">
            <v>A</v>
          </cell>
          <cell r="G235" t="str">
            <v>Masculino</v>
          </cell>
        </row>
        <row r="236">
          <cell r="A236" t="str">
            <v>SANTAMARIA</v>
          </cell>
          <cell r="B236" t="str">
            <v>QUISPE</v>
          </cell>
          <cell r="C236" t="str">
            <v>DIEGO ARMANDO</v>
          </cell>
          <cell r="D236" t="str">
            <v>63233843</v>
          </cell>
          <cell r="E236">
            <v>2</v>
          </cell>
          <cell r="F236" t="str">
            <v>A</v>
          </cell>
          <cell r="G236" t="str">
            <v>Masculino</v>
          </cell>
        </row>
        <row r="237">
          <cell r="A237" t="str">
            <v>SILVESTRE</v>
          </cell>
          <cell r="B237" t="str">
            <v>MASGO</v>
          </cell>
          <cell r="C237" t="str">
            <v>MINELVA NAYELI</v>
          </cell>
          <cell r="D237" t="str">
            <v>60845190</v>
          </cell>
          <cell r="E237">
            <v>2</v>
          </cell>
          <cell r="F237" t="str">
            <v>A</v>
          </cell>
          <cell r="G237" t="str">
            <v>Femenino</v>
          </cell>
        </row>
        <row r="238">
          <cell r="A238" t="str">
            <v>SOTO</v>
          </cell>
          <cell r="B238" t="str">
            <v>MARTEL</v>
          </cell>
          <cell r="C238" t="str">
            <v>KAREN VIVIANA</v>
          </cell>
          <cell r="D238" t="str">
            <v>75323512</v>
          </cell>
          <cell r="E238">
            <v>2</v>
          </cell>
          <cell r="F238" t="str">
            <v>A</v>
          </cell>
          <cell r="G238" t="str">
            <v>Femenino</v>
          </cell>
        </row>
        <row r="239">
          <cell r="A239" t="str">
            <v>ARANA</v>
          </cell>
          <cell r="B239" t="str">
            <v>TORRES</v>
          </cell>
          <cell r="C239" t="str">
            <v>YESLY MADELEN</v>
          </cell>
          <cell r="D239" t="str">
            <v>60010855</v>
          </cell>
          <cell r="E239">
            <v>2</v>
          </cell>
          <cell r="F239" t="str">
            <v>B</v>
          </cell>
          <cell r="G239" t="str">
            <v>Femenino</v>
          </cell>
        </row>
        <row r="240">
          <cell r="A240" t="str">
            <v>CARDENAS</v>
          </cell>
          <cell r="B240" t="str">
            <v>CAMPOS</v>
          </cell>
          <cell r="C240" t="str">
            <v>JENIFER MILAGROS</v>
          </cell>
          <cell r="D240" t="str">
            <v>60419265</v>
          </cell>
          <cell r="E240">
            <v>2</v>
          </cell>
          <cell r="F240" t="str">
            <v>B</v>
          </cell>
          <cell r="G240" t="str">
            <v>Femenino</v>
          </cell>
        </row>
        <row r="241">
          <cell r="A241" t="str">
            <v>CASTILLON</v>
          </cell>
          <cell r="B241" t="str">
            <v>QUISPE</v>
          </cell>
          <cell r="C241" t="str">
            <v>ANAHI KELY</v>
          </cell>
          <cell r="D241" t="str">
            <v>74554357</v>
          </cell>
          <cell r="E241">
            <v>2</v>
          </cell>
          <cell r="F241" t="str">
            <v>B</v>
          </cell>
          <cell r="G241" t="str">
            <v>Femenino</v>
          </cell>
        </row>
        <row r="242">
          <cell r="A242" t="str">
            <v>CUYUBAMBA</v>
          </cell>
          <cell r="B242" t="str">
            <v>SANTIAGO</v>
          </cell>
          <cell r="C242" t="str">
            <v>ALBERTO ALCIDES</v>
          </cell>
          <cell r="D242" t="str">
            <v>63255766</v>
          </cell>
          <cell r="E242">
            <v>2</v>
          </cell>
          <cell r="F242" t="str">
            <v>B</v>
          </cell>
          <cell r="G242" t="str">
            <v>Masculino</v>
          </cell>
        </row>
        <row r="243">
          <cell r="A243" t="str">
            <v>GARCIA</v>
          </cell>
          <cell r="B243" t="str">
            <v>SANCHEZ</v>
          </cell>
          <cell r="C243" t="str">
            <v>SILENI ANGELLA</v>
          </cell>
          <cell r="D243" t="str">
            <v>60104357</v>
          </cell>
          <cell r="E243">
            <v>2</v>
          </cell>
          <cell r="F243" t="str">
            <v>B</v>
          </cell>
          <cell r="G243" t="str">
            <v>Femenino</v>
          </cell>
        </row>
        <row r="244">
          <cell r="A244" t="str">
            <v>GUZMAN</v>
          </cell>
          <cell r="B244" t="str">
            <v>GONZALES</v>
          </cell>
          <cell r="C244" t="str">
            <v>JHOSELYN</v>
          </cell>
          <cell r="D244" t="str">
            <v>72418293</v>
          </cell>
          <cell r="E244">
            <v>2</v>
          </cell>
          <cell r="F244" t="str">
            <v>B</v>
          </cell>
          <cell r="G244" t="str">
            <v>Femenino</v>
          </cell>
        </row>
        <row r="245">
          <cell r="A245" t="str">
            <v>HINOSTROZA</v>
          </cell>
          <cell r="B245" t="str">
            <v>LLACTAHUAMAN</v>
          </cell>
          <cell r="C245" t="str">
            <v>JEAN POOL</v>
          </cell>
          <cell r="D245" t="str">
            <v>76814531</v>
          </cell>
          <cell r="E245">
            <v>2</v>
          </cell>
          <cell r="F245" t="str">
            <v>B</v>
          </cell>
          <cell r="G245" t="str">
            <v>Masculino</v>
          </cell>
        </row>
        <row r="246">
          <cell r="A246" t="str">
            <v>HUAMAN</v>
          </cell>
          <cell r="B246" t="str">
            <v>ALVAREZ</v>
          </cell>
          <cell r="C246" t="str">
            <v>MABEL LILIANA</v>
          </cell>
          <cell r="D246" t="str">
            <v>73388650</v>
          </cell>
          <cell r="E246">
            <v>2</v>
          </cell>
          <cell r="F246" t="str">
            <v>B</v>
          </cell>
          <cell r="G246" t="str">
            <v>Femenino</v>
          </cell>
        </row>
        <row r="247">
          <cell r="A247" t="str">
            <v>LLACCTAHUAMAN</v>
          </cell>
          <cell r="B247" t="str">
            <v>GAMARRA</v>
          </cell>
          <cell r="C247" t="str">
            <v>JEANPIER JAVIER</v>
          </cell>
          <cell r="D247" t="str">
            <v>73443257</v>
          </cell>
          <cell r="E247">
            <v>2</v>
          </cell>
          <cell r="F247" t="str">
            <v>B</v>
          </cell>
          <cell r="G247" t="str">
            <v>Masculino</v>
          </cell>
        </row>
        <row r="248">
          <cell r="A248" t="str">
            <v>MELCHOR</v>
          </cell>
          <cell r="B248" t="str">
            <v>GARCIA</v>
          </cell>
          <cell r="C248" t="str">
            <v>HANYELO YAMPIER</v>
          </cell>
          <cell r="D248" t="str">
            <v>76370337</v>
          </cell>
          <cell r="E248">
            <v>2</v>
          </cell>
          <cell r="F248" t="str">
            <v>B</v>
          </cell>
          <cell r="G248" t="str">
            <v>Masculino</v>
          </cell>
        </row>
        <row r="249">
          <cell r="A249" t="str">
            <v>ÑACARI</v>
          </cell>
          <cell r="B249" t="str">
            <v>TORRES</v>
          </cell>
          <cell r="C249" t="str">
            <v>GRACIELA ISIDORA</v>
          </cell>
          <cell r="D249" t="str">
            <v>76089093</v>
          </cell>
          <cell r="E249">
            <v>2</v>
          </cell>
          <cell r="F249" t="str">
            <v>B</v>
          </cell>
          <cell r="G249" t="str">
            <v>Femenino</v>
          </cell>
        </row>
        <row r="250">
          <cell r="A250" t="str">
            <v>PEÑA</v>
          </cell>
          <cell r="B250" t="str">
            <v>ARAUJO</v>
          </cell>
          <cell r="C250" t="str">
            <v>EDBY ANAYELY</v>
          </cell>
          <cell r="D250" t="str">
            <v>61168296</v>
          </cell>
          <cell r="E250">
            <v>2</v>
          </cell>
          <cell r="F250" t="str">
            <v>B</v>
          </cell>
          <cell r="G250" t="str">
            <v>Femenino</v>
          </cell>
        </row>
        <row r="251">
          <cell r="A251" t="str">
            <v>REVOLLAR</v>
          </cell>
          <cell r="B251" t="str">
            <v>LANDEO</v>
          </cell>
          <cell r="C251" t="str">
            <v>MIJAEL DANILO</v>
          </cell>
          <cell r="D251" t="str">
            <v>73389537</v>
          </cell>
          <cell r="E251">
            <v>2</v>
          </cell>
          <cell r="F251" t="str">
            <v>B</v>
          </cell>
          <cell r="G251" t="str">
            <v>Masculino</v>
          </cell>
        </row>
        <row r="252">
          <cell r="A252" t="str">
            <v>ROMERO</v>
          </cell>
          <cell r="B252" t="str">
            <v>HUAMAN</v>
          </cell>
          <cell r="C252" t="str">
            <v>ANTONI GETLER</v>
          </cell>
          <cell r="D252" t="str">
            <v>60419359</v>
          </cell>
          <cell r="E252">
            <v>2</v>
          </cell>
          <cell r="F252" t="str">
            <v>B</v>
          </cell>
          <cell r="G252" t="str">
            <v>Masculino</v>
          </cell>
        </row>
        <row r="253">
          <cell r="A253" t="str">
            <v>TORRE</v>
          </cell>
          <cell r="B253" t="str">
            <v>PONCE</v>
          </cell>
          <cell r="C253" t="str">
            <v>ROY MILBEN</v>
          </cell>
          <cell r="D253" t="str">
            <v>74282385</v>
          </cell>
          <cell r="E253">
            <v>2</v>
          </cell>
          <cell r="F253" t="str">
            <v>B</v>
          </cell>
          <cell r="G253" t="str">
            <v>Masculino</v>
          </cell>
        </row>
        <row r="254">
          <cell r="A254" t="str">
            <v>TORRES</v>
          </cell>
          <cell r="B254" t="str">
            <v>GUTIERREZ</v>
          </cell>
          <cell r="C254" t="str">
            <v>HILDEN OSCAR</v>
          </cell>
          <cell r="D254" t="str">
            <v>77322285</v>
          </cell>
          <cell r="E254">
            <v>2</v>
          </cell>
          <cell r="F254" t="str">
            <v>B</v>
          </cell>
          <cell r="G254" t="str">
            <v>Masculino</v>
          </cell>
        </row>
        <row r="255">
          <cell r="A255" t="str">
            <v>TOSCANO</v>
          </cell>
          <cell r="B255" t="str">
            <v>FERNANDEZ</v>
          </cell>
          <cell r="C255" t="str">
            <v>CESIA MONICA</v>
          </cell>
          <cell r="D255" t="str">
            <v>73998572</v>
          </cell>
          <cell r="E255">
            <v>2</v>
          </cell>
          <cell r="F255" t="str">
            <v>B</v>
          </cell>
          <cell r="G255" t="str">
            <v>Femenino</v>
          </cell>
        </row>
        <row r="256">
          <cell r="A256" t="str">
            <v>VEGA</v>
          </cell>
          <cell r="B256" t="str">
            <v>CUELLAR</v>
          </cell>
          <cell r="C256" t="str">
            <v>JAEN GABRIEL</v>
          </cell>
          <cell r="D256" t="str">
            <v>74282425</v>
          </cell>
          <cell r="E256">
            <v>2</v>
          </cell>
          <cell r="F256" t="str">
            <v>B</v>
          </cell>
          <cell r="G256" t="str">
            <v>Masculino</v>
          </cell>
        </row>
        <row r="257">
          <cell r="A257" t="str">
            <v>ALHUA</v>
          </cell>
          <cell r="B257" t="str">
            <v>MARTINEZ</v>
          </cell>
          <cell r="C257" t="str">
            <v>MIRKO SEBASTIAN</v>
          </cell>
          <cell r="D257" t="str">
            <v>74874365</v>
          </cell>
          <cell r="E257">
            <v>2</v>
          </cell>
          <cell r="F257" t="str">
            <v>C</v>
          </cell>
          <cell r="G257" t="str">
            <v>Masculino</v>
          </cell>
        </row>
        <row r="258">
          <cell r="A258" t="str">
            <v>ALIAGA</v>
          </cell>
          <cell r="B258" t="str">
            <v>LLIMPI</v>
          </cell>
          <cell r="C258" t="str">
            <v>YULIANA MARINEZ</v>
          </cell>
          <cell r="D258" t="str">
            <v>74588713</v>
          </cell>
          <cell r="E258">
            <v>2</v>
          </cell>
          <cell r="F258" t="str">
            <v>C</v>
          </cell>
          <cell r="G258" t="str">
            <v>Femenino</v>
          </cell>
        </row>
        <row r="259">
          <cell r="A259" t="str">
            <v>ALMONACID</v>
          </cell>
          <cell r="B259" t="str">
            <v>CAMPOS</v>
          </cell>
          <cell r="C259" t="str">
            <v>JIEN CARLOS</v>
          </cell>
          <cell r="D259" t="str">
            <v>60259573</v>
          </cell>
          <cell r="E259">
            <v>2</v>
          </cell>
          <cell r="F259" t="str">
            <v>C</v>
          </cell>
          <cell r="G259" t="str">
            <v>Masculino</v>
          </cell>
        </row>
        <row r="260">
          <cell r="A260" t="str">
            <v>ANTEZANA</v>
          </cell>
          <cell r="B260" t="str">
            <v>VELASQUE</v>
          </cell>
          <cell r="C260" t="str">
            <v>BELEN ESPERANZA</v>
          </cell>
          <cell r="D260" t="str">
            <v>72572486</v>
          </cell>
          <cell r="E260">
            <v>2</v>
          </cell>
          <cell r="F260" t="str">
            <v>C</v>
          </cell>
          <cell r="G260" t="str">
            <v>Femenino</v>
          </cell>
        </row>
        <row r="261">
          <cell r="A261" t="str">
            <v>ASTO</v>
          </cell>
          <cell r="B261" t="str">
            <v>HUANACO</v>
          </cell>
          <cell r="C261" t="str">
            <v>MARIA CRISTINA</v>
          </cell>
          <cell r="D261" t="str">
            <v>73997110</v>
          </cell>
          <cell r="E261">
            <v>2</v>
          </cell>
          <cell r="F261" t="str">
            <v>C</v>
          </cell>
          <cell r="G261" t="str">
            <v>Femenino</v>
          </cell>
        </row>
        <row r="262">
          <cell r="A262" t="str">
            <v>CANGALAYA</v>
          </cell>
          <cell r="B262" t="str">
            <v>BRAVO</v>
          </cell>
          <cell r="C262" t="str">
            <v>CARLOS FRANK</v>
          </cell>
          <cell r="D262" t="str">
            <v>74970791</v>
          </cell>
          <cell r="E262">
            <v>2</v>
          </cell>
          <cell r="F262" t="str">
            <v>C</v>
          </cell>
          <cell r="G262" t="str">
            <v>Masculino</v>
          </cell>
        </row>
        <row r="263">
          <cell r="A263" t="str">
            <v>CCOECCA</v>
          </cell>
          <cell r="B263" t="str">
            <v>REBOLLAR</v>
          </cell>
          <cell r="C263" t="str">
            <v>DIEGO FERNANDO</v>
          </cell>
          <cell r="D263" t="str">
            <v>73037514</v>
          </cell>
          <cell r="E263">
            <v>2</v>
          </cell>
          <cell r="F263" t="str">
            <v>C</v>
          </cell>
          <cell r="G263" t="str">
            <v>Masculino</v>
          </cell>
        </row>
        <row r="264">
          <cell r="A264" t="str">
            <v>CORDOVA</v>
          </cell>
          <cell r="B264" t="str">
            <v>CAMARENA</v>
          </cell>
          <cell r="C264" t="str">
            <v>DIANA LUZ ALICIA</v>
          </cell>
          <cell r="D264" t="str">
            <v>72219472</v>
          </cell>
          <cell r="E264">
            <v>2</v>
          </cell>
          <cell r="F264" t="str">
            <v>C</v>
          </cell>
          <cell r="G264" t="str">
            <v>Femenino</v>
          </cell>
        </row>
        <row r="265">
          <cell r="A265" t="str">
            <v>CUADROS</v>
          </cell>
          <cell r="B265" t="str">
            <v>AYALA</v>
          </cell>
          <cell r="C265" t="str">
            <v>JHARON HEVER</v>
          </cell>
          <cell r="D265" t="str">
            <v>74847147</v>
          </cell>
          <cell r="E265">
            <v>2</v>
          </cell>
          <cell r="F265" t="str">
            <v>C</v>
          </cell>
          <cell r="G265" t="str">
            <v>Masculino</v>
          </cell>
        </row>
        <row r="266">
          <cell r="A266" t="str">
            <v>CURICHAGUA</v>
          </cell>
          <cell r="B266" t="str">
            <v>MARCOS</v>
          </cell>
          <cell r="C266" t="str">
            <v>YUDITH VELISA</v>
          </cell>
          <cell r="D266" t="str">
            <v>76867911</v>
          </cell>
          <cell r="E266">
            <v>2</v>
          </cell>
          <cell r="F266" t="str">
            <v>C</v>
          </cell>
          <cell r="G266" t="str">
            <v>Femenino</v>
          </cell>
        </row>
        <row r="267">
          <cell r="A267" t="str">
            <v>DURAND</v>
          </cell>
          <cell r="B267" t="str">
            <v>VALVERDE</v>
          </cell>
          <cell r="C267" t="str">
            <v>DANILO DEYVIS</v>
          </cell>
          <cell r="D267" t="str">
            <v>63410553</v>
          </cell>
          <cell r="E267">
            <v>2</v>
          </cell>
          <cell r="F267" t="str">
            <v>C</v>
          </cell>
          <cell r="G267" t="str">
            <v>Masculino</v>
          </cell>
        </row>
        <row r="268">
          <cell r="A268" t="str">
            <v>GUTIERREZ</v>
          </cell>
          <cell r="B268" t="str">
            <v>PONCE</v>
          </cell>
          <cell r="C268" t="str">
            <v>AYRTON LIONEL</v>
          </cell>
          <cell r="D268" t="str">
            <v>61452429</v>
          </cell>
          <cell r="E268">
            <v>2</v>
          </cell>
          <cell r="F268" t="str">
            <v>C</v>
          </cell>
          <cell r="G268" t="str">
            <v>Masculino</v>
          </cell>
        </row>
        <row r="269">
          <cell r="A269" t="str">
            <v>JIMENEZ</v>
          </cell>
          <cell r="B269" t="str">
            <v>CORNEJO</v>
          </cell>
          <cell r="C269" t="str">
            <v>ANGELA XIMENA</v>
          </cell>
          <cell r="D269" t="str">
            <v>61282707</v>
          </cell>
          <cell r="E269">
            <v>2</v>
          </cell>
          <cell r="F269" t="str">
            <v>C</v>
          </cell>
          <cell r="G269" t="str">
            <v>Femenino</v>
          </cell>
        </row>
        <row r="270">
          <cell r="A270" t="str">
            <v>LIZANO</v>
          </cell>
          <cell r="B270" t="str">
            <v>MOZOMBITE</v>
          </cell>
          <cell r="C270" t="str">
            <v>XIOMARA YAMILETH</v>
          </cell>
          <cell r="D270" t="str">
            <v>75542219</v>
          </cell>
          <cell r="E270">
            <v>2</v>
          </cell>
          <cell r="F270" t="str">
            <v>C</v>
          </cell>
          <cell r="G270" t="str">
            <v>Femenino</v>
          </cell>
        </row>
        <row r="271">
          <cell r="A271" t="str">
            <v>MAYORCA</v>
          </cell>
          <cell r="B271" t="str">
            <v>PASTRANA</v>
          </cell>
          <cell r="C271" t="str">
            <v>THALIA YELITH</v>
          </cell>
          <cell r="D271" t="str">
            <v>76677164</v>
          </cell>
          <cell r="E271">
            <v>2</v>
          </cell>
          <cell r="F271" t="str">
            <v>C</v>
          </cell>
          <cell r="G271" t="str">
            <v>Femenino</v>
          </cell>
        </row>
        <row r="272">
          <cell r="A272" t="str">
            <v>MEJIA</v>
          </cell>
          <cell r="B272" t="str">
            <v>PAUCAR</v>
          </cell>
          <cell r="C272" t="str">
            <v>FLOR ROSALI</v>
          </cell>
          <cell r="D272" t="str">
            <v>76672493</v>
          </cell>
          <cell r="E272">
            <v>2</v>
          </cell>
          <cell r="F272" t="str">
            <v>C</v>
          </cell>
          <cell r="G272" t="str">
            <v>Femenino</v>
          </cell>
        </row>
        <row r="273">
          <cell r="A273" t="str">
            <v>MENDEZ</v>
          </cell>
          <cell r="B273" t="str">
            <v>TOVAR</v>
          </cell>
          <cell r="C273" t="str">
            <v>DELMA GUISEL</v>
          </cell>
          <cell r="D273" t="str">
            <v>62356222</v>
          </cell>
          <cell r="E273">
            <v>2</v>
          </cell>
          <cell r="F273" t="str">
            <v>C</v>
          </cell>
          <cell r="G273" t="str">
            <v>Femenino</v>
          </cell>
        </row>
        <row r="274">
          <cell r="A274" t="str">
            <v>MENDOZA</v>
          </cell>
          <cell r="B274" t="str">
            <v>CAMPOS</v>
          </cell>
          <cell r="C274" t="str">
            <v>WILLIAM</v>
          </cell>
          <cell r="D274" t="str">
            <v>72572493</v>
          </cell>
          <cell r="E274">
            <v>2</v>
          </cell>
          <cell r="F274" t="str">
            <v>C</v>
          </cell>
          <cell r="G274" t="str">
            <v>Masculino</v>
          </cell>
        </row>
        <row r="275">
          <cell r="A275" t="str">
            <v>PADILLA</v>
          </cell>
          <cell r="B275" t="str">
            <v>MALDONADO</v>
          </cell>
          <cell r="C275" t="str">
            <v>JESIEL MARCELO</v>
          </cell>
          <cell r="D275" t="str">
            <v>62188644</v>
          </cell>
          <cell r="E275">
            <v>2</v>
          </cell>
          <cell r="F275" t="str">
            <v>C</v>
          </cell>
          <cell r="G275" t="str">
            <v>Masculino</v>
          </cell>
        </row>
        <row r="276">
          <cell r="A276" t="str">
            <v>PARDAVE</v>
          </cell>
          <cell r="B276" t="str">
            <v>MUÑOZ</v>
          </cell>
          <cell r="C276" t="str">
            <v>JHON ANDY</v>
          </cell>
          <cell r="D276" t="str">
            <v>74554320</v>
          </cell>
          <cell r="E276">
            <v>2</v>
          </cell>
          <cell r="F276" t="str">
            <v>C</v>
          </cell>
          <cell r="G276" t="str">
            <v>Masculino</v>
          </cell>
        </row>
        <row r="277">
          <cell r="A277" t="str">
            <v>RIOS</v>
          </cell>
          <cell r="B277" t="str">
            <v>RONCAL</v>
          </cell>
          <cell r="C277" t="str">
            <v>SAMUEL ANTONY</v>
          </cell>
          <cell r="D277" t="str">
            <v>75536145</v>
          </cell>
          <cell r="E277">
            <v>2</v>
          </cell>
          <cell r="F277" t="str">
            <v>C</v>
          </cell>
          <cell r="G277" t="str">
            <v>Masculino</v>
          </cell>
        </row>
        <row r="278">
          <cell r="A278" t="str">
            <v>SEGURA</v>
          </cell>
          <cell r="B278" t="str">
            <v>FLORES</v>
          </cell>
          <cell r="C278" t="str">
            <v>CESAR MAURICIO</v>
          </cell>
          <cell r="D278" t="str">
            <v>77211526</v>
          </cell>
          <cell r="E278">
            <v>2</v>
          </cell>
          <cell r="F278" t="str">
            <v>C</v>
          </cell>
          <cell r="G278" t="str">
            <v>Masculino</v>
          </cell>
        </row>
        <row r="279">
          <cell r="A279" t="str">
            <v>TERRONES</v>
          </cell>
          <cell r="B279" t="str">
            <v>BRAVO</v>
          </cell>
          <cell r="C279" t="str">
            <v>YENNIFER PAOLA</v>
          </cell>
          <cell r="D279" t="str">
            <v>72850984</v>
          </cell>
          <cell r="E279">
            <v>2</v>
          </cell>
          <cell r="F279" t="str">
            <v>C</v>
          </cell>
          <cell r="G279" t="str">
            <v>Femenino</v>
          </cell>
        </row>
        <row r="280">
          <cell r="A280" t="str">
            <v>VELAZCO</v>
          </cell>
          <cell r="B280" t="str">
            <v>ALVARADO</v>
          </cell>
          <cell r="C280" t="str">
            <v>ERNESTO</v>
          </cell>
          <cell r="D280" t="str">
            <v>77566437</v>
          </cell>
          <cell r="E280">
            <v>2</v>
          </cell>
          <cell r="F280" t="str">
            <v>C</v>
          </cell>
          <cell r="G280" t="str">
            <v>Masculino</v>
          </cell>
        </row>
        <row r="281">
          <cell r="A281" t="str">
            <v>ACEVEDO</v>
          </cell>
          <cell r="B281" t="str">
            <v>MONTALVO</v>
          </cell>
          <cell r="C281" t="str">
            <v>KEVIN SILVESTRE</v>
          </cell>
          <cell r="D281" t="str">
            <v>76208321</v>
          </cell>
          <cell r="E281">
            <v>2</v>
          </cell>
          <cell r="F281" t="str">
            <v>D</v>
          </cell>
          <cell r="G281" t="str">
            <v>Masculino</v>
          </cell>
        </row>
        <row r="282">
          <cell r="A282" t="str">
            <v>AMARO</v>
          </cell>
          <cell r="B282" t="str">
            <v>SIMON</v>
          </cell>
          <cell r="C282" t="str">
            <v>TYOBIRI JAIME MIGUEL</v>
          </cell>
          <cell r="D282" t="str">
            <v>73971045</v>
          </cell>
          <cell r="E282">
            <v>2</v>
          </cell>
          <cell r="F282" t="str">
            <v>D</v>
          </cell>
          <cell r="G282" t="str">
            <v>Masculino</v>
          </cell>
        </row>
        <row r="283">
          <cell r="A283" t="str">
            <v>ARELLANO</v>
          </cell>
          <cell r="B283" t="str">
            <v>VILLAR</v>
          </cell>
          <cell r="C283" t="str">
            <v>ROLDIN JHETLY</v>
          </cell>
          <cell r="D283" t="str">
            <v>76545430</v>
          </cell>
          <cell r="E283">
            <v>2</v>
          </cell>
          <cell r="F283" t="str">
            <v>D</v>
          </cell>
          <cell r="G283" t="str">
            <v>Masculino</v>
          </cell>
        </row>
        <row r="284">
          <cell r="A284" t="str">
            <v>CASTRO</v>
          </cell>
          <cell r="B284" t="str">
            <v>TAYPE</v>
          </cell>
          <cell r="C284" t="str">
            <v>JHAK JHORDAN</v>
          </cell>
          <cell r="D284" t="str">
            <v>76636825</v>
          </cell>
          <cell r="E284">
            <v>2</v>
          </cell>
          <cell r="F284" t="str">
            <v>D</v>
          </cell>
          <cell r="G284" t="str">
            <v>Masculino</v>
          </cell>
        </row>
        <row r="285">
          <cell r="A285" t="str">
            <v>CONDORI</v>
          </cell>
          <cell r="B285" t="str">
            <v>ACLARI</v>
          </cell>
          <cell r="C285" t="str">
            <v>MARGARITA</v>
          </cell>
          <cell r="D285" t="str">
            <v>72978728</v>
          </cell>
          <cell r="E285">
            <v>2</v>
          </cell>
          <cell r="F285" t="str">
            <v>D</v>
          </cell>
          <cell r="G285" t="str">
            <v>Femenino</v>
          </cell>
        </row>
        <row r="286">
          <cell r="A286" t="str">
            <v>DEZA</v>
          </cell>
          <cell r="B286" t="str">
            <v>MARCOS</v>
          </cell>
          <cell r="C286" t="str">
            <v>ALVARO</v>
          </cell>
          <cell r="D286" t="str">
            <v>62842294</v>
          </cell>
          <cell r="E286">
            <v>2</v>
          </cell>
          <cell r="F286" t="str">
            <v>D</v>
          </cell>
          <cell r="G286" t="str">
            <v>Masculino</v>
          </cell>
        </row>
        <row r="287">
          <cell r="A287" t="str">
            <v>HUARINGA</v>
          </cell>
          <cell r="B287" t="str">
            <v>CHAVEZ</v>
          </cell>
          <cell r="C287" t="str">
            <v>PILAR ROXANA</v>
          </cell>
          <cell r="D287" t="str">
            <v>74555786</v>
          </cell>
          <cell r="E287">
            <v>2</v>
          </cell>
          <cell r="F287" t="str">
            <v>D</v>
          </cell>
          <cell r="G287" t="str">
            <v>Femenino</v>
          </cell>
        </row>
        <row r="288">
          <cell r="A288" t="str">
            <v>HURTADO</v>
          </cell>
          <cell r="B288" t="str">
            <v>MONTALVAN</v>
          </cell>
          <cell r="C288" t="str">
            <v>LIZETH DEYLI</v>
          </cell>
          <cell r="D288" t="str">
            <v>60409457</v>
          </cell>
          <cell r="E288">
            <v>2</v>
          </cell>
          <cell r="F288" t="str">
            <v>D</v>
          </cell>
          <cell r="G288" t="str">
            <v>Femenino</v>
          </cell>
        </row>
        <row r="289">
          <cell r="A289" t="str">
            <v>LINDO</v>
          </cell>
          <cell r="B289" t="str">
            <v>ANTEZANA</v>
          </cell>
          <cell r="C289" t="str">
            <v>JHIM ANTONY</v>
          </cell>
          <cell r="D289" t="str">
            <v>72023759</v>
          </cell>
          <cell r="E289">
            <v>2</v>
          </cell>
          <cell r="F289" t="str">
            <v>D</v>
          </cell>
          <cell r="G289" t="str">
            <v>Masculino</v>
          </cell>
        </row>
        <row r="290">
          <cell r="A290" t="str">
            <v>MALDONADO</v>
          </cell>
          <cell r="B290" t="str">
            <v>SANTOS</v>
          </cell>
          <cell r="C290" t="str">
            <v>JANETH MILAGROS</v>
          </cell>
          <cell r="D290" t="str">
            <v>77471654</v>
          </cell>
          <cell r="E290">
            <v>2</v>
          </cell>
          <cell r="F290" t="str">
            <v>D</v>
          </cell>
          <cell r="G290" t="str">
            <v>Femenino</v>
          </cell>
        </row>
        <row r="291">
          <cell r="A291" t="str">
            <v>MENDEZ</v>
          </cell>
          <cell r="B291" t="str">
            <v>ÑAUPARI</v>
          </cell>
          <cell r="C291" t="str">
            <v>NALDO</v>
          </cell>
          <cell r="D291" t="str">
            <v>75856290</v>
          </cell>
          <cell r="E291">
            <v>2</v>
          </cell>
          <cell r="F291" t="str">
            <v>D</v>
          </cell>
          <cell r="G291" t="str">
            <v>Masculino</v>
          </cell>
        </row>
        <row r="292">
          <cell r="A292" t="str">
            <v>PERALTA</v>
          </cell>
          <cell r="B292" t="str">
            <v>SALOME</v>
          </cell>
          <cell r="C292" t="str">
            <v>YOMIRA ALEXANDRA</v>
          </cell>
          <cell r="D292" t="str">
            <v>75561264</v>
          </cell>
          <cell r="E292">
            <v>2</v>
          </cell>
          <cell r="F292" t="str">
            <v>D</v>
          </cell>
          <cell r="G292" t="str">
            <v>Femenino</v>
          </cell>
        </row>
        <row r="293">
          <cell r="A293" t="str">
            <v>RAMOS</v>
          </cell>
          <cell r="B293" t="str">
            <v>VALERO</v>
          </cell>
          <cell r="C293" t="str">
            <v>ANELHI YADIRA</v>
          </cell>
          <cell r="D293" t="str">
            <v>73668059</v>
          </cell>
          <cell r="E293">
            <v>2</v>
          </cell>
          <cell r="F293" t="str">
            <v>D</v>
          </cell>
          <cell r="G293" t="str">
            <v>Femenino</v>
          </cell>
        </row>
        <row r="294">
          <cell r="A294" t="str">
            <v>ROMERO</v>
          </cell>
          <cell r="B294" t="str">
            <v>CASTAÑEDA</v>
          </cell>
          <cell r="C294" t="str">
            <v>JHOHAN JEANPIER</v>
          </cell>
          <cell r="D294" t="str">
            <v>76454639</v>
          </cell>
          <cell r="E294">
            <v>2</v>
          </cell>
          <cell r="F294" t="str">
            <v>D</v>
          </cell>
          <cell r="G294" t="str">
            <v>Masculino</v>
          </cell>
        </row>
        <row r="295">
          <cell r="A295" t="str">
            <v>ROSALES</v>
          </cell>
          <cell r="B295" t="str">
            <v>JERI</v>
          </cell>
          <cell r="C295" t="str">
            <v>BERENICE</v>
          </cell>
          <cell r="D295" t="str">
            <v>60102908</v>
          </cell>
          <cell r="E295">
            <v>2</v>
          </cell>
          <cell r="F295" t="str">
            <v>D</v>
          </cell>
          <cell r="G295" t="str">
            <v>Femenino</v>
          </cell>
        </row>
        <row r="296">
          <cell r="A296" t="str">
            <v>SUAREZ</v>
          </cell>
          <cell r="B296" t="str">
            <v>MAHUANCA</v>
          </cell>
          <cell r="C296" t="str">
            <v>MARCO ANTONIO</v>
          </cell>
          <cell r="D296" t="str">
            <v>74412435</v>
          </cell>
          <cell r="E296">
            <v>2</v>
          </cell>
          <cell r="F296" t="str">
            <v>D</v>
          </cell>
          <cell r="G296" t="str">
            <v>Masculino</v>
          </cell>
        </row>
        <row r="297">
          <cell r="A297" t="str">
            <v>TOLENTINO</v>
          </cell>
          <cell r="B297" t="str">
            <v>ASTO</v>
          </cell>
          <cell r="C297" t="str">
            <v>BRAYAM JIMMY</v>
          </cell>
          <cell r="D297" t="str">
            <v>61055410</v>
          </cell>
          <cell r="E297">
            <v>2</v>
          </cell>
          <cell r="F297" t="str">
            <v>D</v>
          </cell>
          <cell r="G297" t="str">
            <v>Masculino</v>
          </cell>
        </row>
        <row r="298">
          <cell r="A298" t="str">
            <v>VELA</v>
          </cell>
          <cell r="B298" t="str">
            <v>YUPANQUI</v>
          </cell>
          <cell r="C298" t="str">
            <v>XIOMARA NICOLL</v>
          </cell>
          <cell r="D298" t="str">
            <v>76162689</v>
          </cell>
          <cell r="E298">
            <v>2</v>
          </cell>
          <cell r="F298" t="str">
            <v>D</v>
          </cell>
          <cell r="G298" t="str">
            <v>Femenino</v>
          </cell>
        </row>
        <row r="299">
          <cell r="A299" t="str">
            <v>ALANYA</v>
          </cell>
          <cell r="B299" t="str">
            <v>ROMANI</v>
          </cell>
          <cell r="C299" t="str">
            <v>JACK ALBERT</v>
          </cell>
          <cell r="D299" t="str">
            <v>77425058</v>
          </cell>
          <cell r="E299">
            <v>2</v>
          </cell>
          <cell r="F299" t="str">
            <v>E</v>
          </cell>
          <cell r="G299" t="str">
            <v>Masculino</v>
          </cell>
        </row>
        <row r="300">
          <cell r="A300" t="str">
            <v>ATOCCSA</v>
          </cell>
          <cell r="B300" t="str">
            <v>ZARATE</v>
          </cell>
          <cell r="C300" t="str">
            <v>MARIAELENA JULIANA</v>
          </cell>
          <cell r="D300" t="str">
            <v>75323511</v>
          </cell>
          <cell r="E300">
            <v>2</v>
          </cell>
          <cell r="F300" t="str">
            <v>E</v>
          </cell>
          <cell r="G300" t="str">
            <v>Femenino</v>
          </cell>
        </row>
        <row r="301">
          <cell r="A301" t="str">
            <v>BALBIN</v>
          </cell>
          <cell r="B301" t="str">
            <v>FLORES</v>
          </cell>
          <cell r="C301" t="str">
            <v>ANDREY ALEXANDER</v>
          </cell>
          <cell r="D301" t="str">
            <v>61547498</v>
          </cell>
          <cell r="E301">
            <v>2</v>
          </cell>
          <cell r="F301" t="str">
            <v>E</v>
          </cell>
          <cell r="G301" t="str">
            <v>Masculino</v>
          </cell>
        </row>
        <row r="302">
          <cell r="A302" t="str">
            <v>BELLIDO</v>
          </cell>
          <cell r="B302" t="str">
            <v>FABIAN</v>
          </cell>
          <cell r="C302" t="str">
            <v>ANTHONY FERNANDO</v>
          </cell>
          <cell r="D302" t="str">
            <v>76294859</v>
          </cell>
          <cell r="E302">
            <v>2</v>
          </cell>
          <cell r="F302" t="str">
            <v>E</v>
          </cell>
          <cell r="G302" t="str">
            <v>Masculino</v>
          </cell>
        </row>
        <row r="303">
          <cell r="A303" t="str">
            <v>BENDEZU</v>
          </cell>
          <cell r="B303" t="str">
            <v>PEREZ</v>
          </cell>
          <cell r="C303" t="str">
            <v>JEAN FRANKO</v>
          </cell>
          <cell r="D303" t="str">
            <v>76086185</v>
          </cell>
          <cell r="E303">
            <v>2</v>
          </cell>
          <cell r="F303" t="str">
            <v>E</v>
          </cell>
          <cell r="G303" t="str">
            <v>Masculino</v>
          </cell>
        </row>
        <row r="304">
          <cell r="A304" t="str">
            <v>COLONIO</v>
          </cell>
          <cell r="B304" t="str">
            <v>RAMIREZ</v>
          </cell>
          <cell r="C304" t="str">
            <v>ANDREA</v>
          </cell>
          <cell r="D304" t="str">
            <v>73666046</v>
          </cell>
          <cell r="E304">
            <v>2</v>
          </cell>
          <cell r="F304" t="str">
            <v>E</v>
          </cell>
          <cell r="G304" t="str">
            <v>Femenino</v>
          </cell>
        </row>
        <row r="305">
          <cell r="A305" t="str">
            <v>HINOSTROZA</v>
          </cell>
          <cell r="B305" t="str">
            <v>ROJAS</v>
          </cell>
          <cell r="C305" t="str">
            <v>YEDALYT</v>
          </cell>
          <cell r="D305" t="str">
            <v>75566480</v>
          </cell>
          <cell r="E305">
            <v>2</v>
          </cell>
          <cell r="F305" t="str">
            <v>E</v>
          </cell>
          <cell r="G305" t="str">
            <v>Femenino</v>
          </cell>
        </row>
        <row r="306">
          <cell r="A306" t="str">
            <v>HUAYCAÑE</v>
          </cell>
          <cell r="B306" t="str">
            <v>PALOMINO</v>
          </cell>
          <cell r="C306" t="str">
            <v>JHOJAN WILDER</v>
          </cell>
          <cell r="D306" t="str">
            <v>61452228</v>
          </cell>
          <cell r="E306">
            <v>2</v>
          </cell>
          <cell r="F306" t="str">
            <v>E</v>
          </cell>
          <cell r="G306" t="str">
            <v>Masculino</v>
          </cell>
        </row>
        <row r="307">
          <cell r="A307" t="str">
            <v>MAHUANCA</v>
          </cell>
          <cell r="B307" t="str">
            <v>MAXIMO</v>
          </cell>
          <cell r="C307" t="str">
            <v>FRANK RUIZ</v>
          </cell>
          <cell r="D307" t="str">
            <v>60305548</v>
          </cell>
          <cell r="E307">
            <v>2</v>
          </cell>
          <cell r="F307" t="str">
            <v>E</v>
          </cell>
          <cell r="G307" t="str">
            <v>Masculino</v>
          </cell>
        </row>
        <row r="308">
          <cell r="A308" t="str">
            <v>MALDONADO</v>
          </cell>
          <cell r="B308" t="str">
            <v>CONDORI</v>
          </cell>
          <cell r="C308" t="str">
            <v>JHEFER ANDRES</v>
          </cell>
          <cell r="D308" t="str">
            <v>76978147</v>
          </cell>
          <cell r="E308">
            <v>2</v>
          </cell>
          <cell r="F308" t="str">
            <v>E</v>
          </cell>
          <cell r="G308" t="str">
            <v>Masculino</v>
          </cell>
        </row>
        <row r="309">
          <cell r="A309" t="str">
            <v>PALOMINO</v>
          </cell>
          <cell r="B309" t="str">
            <v>MAYTA</v>
          </cell>
          <cell r="C309" t="str">
            <v>RUTH FIORELLA</v>
          </cell>
          <cell r="D309" t="str">
            <v>76453195</v>
          </cell>
          <cell r="E309">
            <v>2</v>
          </cell>
          <cell r="F309" t="str">
            <v>E</v>
          </cell>
          <cell r="G309" t="str">
            <v>Femenino</v>
          </cell>
        </row>
        <row r="310">
          <cell r="A310" t="str">
            <v>PAQUI</v>
          </cell>
          <cell r="B310" t="str">
            <v>CORONADO</v>
          </cell>
          <cell r="C310" t="str">
            <v>YERALI TATIANA</v>
          </cell>
          <cell r="D310" t="str">
            <v>77536288</v>
          </cell>
          <cell r="E310">
            <v>2</v>
          </cell>
          <cell r="F310" t="str">
            <v>E</v>
          </cell>
          <cell r="G310" t="str">
            <v>Femenino</v>
          </cell>
        </row>
        <row r="311">
          <cell r="A311" t="str">
            <v>QUINTIMARI</v>
          </cell>
          <cell r="B311" t="str">
            <v>MANUEL</v>
          </cell>
          <cell r="C311" t="str">
            <v>HELYN YADIRA</v>
          </cell>
          <cell r="D311" t="str">
            <v>62388192</v>
          </cell>
          <cell r="E311">
            <v>2</v>
          </cell>
          <cell r="F311" t="str">
            <v>E</v>
          </cell>
          <cell r="G311" t="str">
            <v>Femenino</v>
          </cell>
        </row>
        <row r="312">
          <cell r="A312" t="str">
            <v>QUISPE</v>
          </cell>
          <cell r="B312" t="str">
            <v>CAMPOS</v>
          </cell>
          <cell r="C312" t="str">
            <v>SIOMARA SHIRLEY</v>
          </cell>
          <cell r="D312" t="str">
            <v>75544482</v>
          </cell>
          <cell r="E312">
            <v>2</v>
          </cell>
          <cell r="F312" t="str">
            <v>E</v>
          </cell>
          <cell r="G312" t="str">
            <v>Femenino</v>
          </cell>
        </row>
        <row r="313">
          <cell r="A313" t="str">
            <v>RICCI</v>
          </cell>
          <cell r="B313" t="str">
            <v>RICSE</v>
          </cell>
          <cell r="C313" t="str">
            <v>KEIKO EVONNI</v>
          </cell>
          <cell r="D313" t="str">
            <v>77356518</v>
          </cell>
          <cell r="E313">
            <v>2</v>
          </cell>
          <cell r="F313" t="str">
            <v>E</v>
          </cell>
          <cell r="G313" t="str">
            <v>Femenino</v>
          </cell>
        </row>
        <row r="314">
          <cell r="A314" t="str">
            <v>SIMON</v>
          </cell>
          <cell r="B314" t="str">
            <v>ARMAS</v>
          </cell>
          <cell r="C314" t="str">
            <v>MILEYKEY YASHIRA</v>
          </cell>
          <cell r="D314" t="str">
            <v>76853935</v>
          </cell>
          <cell r="E314">
            <v>2</v>
          </cell>
          <cell r="F314" t="str">
            <v>E</v>
          </cell>
          <cell r="G314" t="str">
            <v>Femenino</v>
          </cell>
        </row>
        <row r="315">
          <cell r="A315" t="str">
            <v>SOTO</v>
          </cell>
          <cell r="B315" t="str">
            <v>MORENO</v>
          </cell>
          <cell r="C315" t="str">
            <v>ISRAEL JAMES</v>
          </cell>
          <cell r="D315" t="str">
            <v>62733576</v>
          </cell>
          <cell r="E315">
            <v>2</v>
          </cell>
          <cell r="F315" t="str">
            <v>E</v>
          </cell>
          <cell r="G315" t="str">
            <v>Masculino</v>
          </cell>
        </row>
        <row r="316">
          <cell r="A316" t="str">
            <v>VALVERDE</v>
          </cell>
          <cell r="B316" t="str">
            <v>ALVAREZ</v>
          </cell>
          <cell r="C316" t="str">
            <v>LUCIANA ALEJANDRA</v>
          </cell>
          <cell r="D316" t="str">
            <v>60781255</v>
          </cell>
          <cell r="E316">
            <v>2</v>
          </cell>
          <cell r="F316" t="str">
            <v>E</v>
          </cell>
          <cell r="G316" t="str">
            <v>Femenino</v>
          </cell>
        </row>
        <row r="317">
          <cell r="A317" t="str">
            <v>AIQUIPA</v>
          </cell>
          <cell r="B317" t="str">
            <v>CCOICCA</v>
          </cell>
          <cell r="C317" t="str">
            <v>DIANA KEIRA</v>
          </cell>
          <cell r="D317" t="str">
            <v>60833714</v>
          </cell>
          <cell r="E317">
            <v>2</v>
          </cell>
          <cell r="F317" t="str">
            <v>F</v>
          </cell>
          <cell r="G317" t="str">
            <v>Femenino</v>
          </cell>
        </row>
        <row r="318">
          <cell r="A318" t="str">
            <v>ALOMIAS</v>
          </cell>
          <cell r="B318" t="str">
            <v>MENDOZA</v>
          </cell>
          <cell r="C318" t="str">
            <v>MARYORI RAQUEL</v>
          </cell>
          <cell r="D318" t="str">
            <v>60845180</v>
          </cell>
          <cell r="E318">
            <v>2</v>
          </cell>
          <cell r="F318" t="str">
            <v>F</v>
          </cell>
          <cell r="G318" t="str">
            <v>Femenino</v>
          </cell>
        </row>
        <row r="319">
          <cell r="A319" t="str">
            <v>ANDIA</v>
          </cell>
          <cell r="B319" t="str">
            <v>CHAVEZ</v>
          </cell>
          <cell r="C319" t="str">
            <v>WILLIAM ERNESTO</v>
          </cell>
          <cell r="D319" t="str">
            <v>77916355</v>
          </cell>
          <cell r="E319">
            <v>2</v>
          </cell>
          <cell r="F319" t="str">
            <v>F</v>
          </cell>
          <cell r="G319" t="str">
            <v>Masculino</v>
          </cell>
        </row>
        <row r="320">
          <cell r="A320" t="str">
            <v>ARIAS</v>
          </cell>
          <cell r="B320" t="str">
            <v>UNTIVEROS</v>
          </cell>
          <cell r="C320" t="str">
            <v>JEIDY MERLY</v>
          </cell>
          <cell r="D320" t="str">
            <v>75557372</v>
          </cell>
          <cell r="E320">
            <v>2</v>
          </cell>
          <cell r="F320" t="str">
            <v>F</v>
          </cell>
          <cell r="G320" t="str">
            <v>Femenino</v>
          </cell>
        </row>
        <row r="321">
          <cell r="A321" t="str">
            <v>ASNABAR</v>
          </cell>
          <cell r="B321" t="str">
            <v>DE LA CRUZ</v>
          </cell>
          <cell r="C321" t="str">
            <v>JASMIN KIARA</v>
          </cell>
          <cell r="D321" t="str">
            <v>76222714</v>
          </cell>
          <cell r="E321">
            <v>2</v>
          </cell>
          <cell r="F321" t="str">
            <v>F</v>
          </cell>
          <cell r="G321" t="str">
            <v>Femenino</v>
          </cell>
        </row>
        <row r="322">
          <cell r="A322" t="str">
            <v>ATAPOMA</v>
          </cell>
          <cell r="B322" t="str">
            <v>IROA</v>
          </cell>
          <cell r="C322" t="str">
            <v>MARINO JHAMPIER</v>
          </cell>
          <cell r="D322" t="str">
            <v>77124939</v>
          </cell>
          <cell r="E322">
            <v>2</v>
          </cell>
          <cell r="F322" t="str">
            <v>F</v>
          </cell>
          <cell r="G322" t="str">
            <v>Masculino</v>
          </cell>
        </row>
        <row r="323">
          <cell r="A323" t="str">
            <v>BERNAOLA</v>
          </cell>
          <cell r="B323" t="str">
            <v>LIMAYMANTA</v>
          </cell>
          <cell r="C323" t="str">
            <v>VERONICA VALENTINA</v>
          </cell>
          <cell r="D323" t="str">
            <v>74713884</v>
          </cell>
          <cell r="E323">
            <v>2</v>
          </cell>
          <cell r="F323" t="str">
            <v>F</v>
          </cell>
          <cell r="G323" t="str">
            <v>Femenino</v>
          </cell>
        </row>
        <row r="324">
          <cell r="A324" t="str">
            <v>CAMAYO</v>
          </cell>
          <cell r="B324" t="str">
            <v>VALDEZ</v>
          </cell>
          <cell r="C324" t="str">
            <v>EDDIE ROMAN CRHIS</v>
          </cell>
          <cell r="D324" t="str">
            <v>71777294</v>
          </cell>
          <cell r="E324">
            <v>2</v>
          </cell>
          <cell r="F324" t="str">
            <v>F</v>
          </cell>
          <cell r="G324" t="str">
            <v>Masculino</v>
          </cell>
        </row>
        <row r="325">
          <cell r="A325" t="str">
            <v>CHARETE</v>
          </cell>
          <cell r="B325" t="str">
            <v>FERNANDEZ</v>
          </cell>
          <cell r="C325" t="str">
            <v>LESLY DAMARIS</v>
          </cell>
          <cell r="D325" t="str">
            <v>75774159</v>
          </cell>
          <cell r="E325">
            <v>2</v>
          </cell>
          <cell r="F325" t="str">
            <v>F</v>
          </cell>
          <cell r="G325" t="str">
            <v>Femenino</v>
          </cell>
        </row>
        <row r="326">
          <cell r="A326" t="str">
            <v>CORTEZ</v>
          </cell>
          <cell r="B326" t="str">
            <v>OLLERO</v>
          </cell>
          <cell r="C326" t="str">
            <v>CARLOS MANUEL</v>
          </cell>
          <cell r="D326" t="str">
            <v>60423079</v>
          </cell>
          <cell r="E326">
            <v>2</v>
          </cell>
          <cell r="F326" t="str">
            <v>F</v>
          </cell>
          <cell r="G326" t="str">
            <v>Masculino</v>
          </cell>
        </row>
        <row r="327">
          <cell r="A327" t="str">
            <v>CURO</v>
          </cell>
          <cell r="B327" t="str">
            <v>TARAZONA</v>
          </cell>
          <cell r="C327" t="str">
            <v>WILIAM ALVARO</v>
          </cell>
          <cell r="D327" t="str">
            <v>73390896</v>
          </cell>
          <cell r="E327">
            <v>2</v>
          </cell>
          <cell r="F327" t="str">
            <v>F</v>
          </cell>
          <cell r="G327" t="str">
            <v>Masculino</v>
          </cell>
        </row>
        <row r="328">
          <cell r="A328" t="str">
            <v>HUAMAN</v>
          </cell>
          <cell r="B328" t="str">
            <v>YAURI</v>
          </cell>
          <cell r="C328" t="str">
            <v>LUZ CONSUELO</v>
          </cell>
          <cell r="D328" t="str">
            <v>60102906</v>
          </cell>
          <cell r="E328">
            <v>2</v>
          </cell>
          <cell r="F328" t="str">
            <v>F</v>
          </cell>
          <cell r="G328" t="str">
            <v>Femenino</v>
          </cell>
        </row>
        <row r="329">
          <cell r="A329" t="str">
            <v>MARTEL</v>
          </cell>
          <cell r="B329" t="str">
            <v>MADUEÑO</v>
          </cell>
          <cell r="C329" t="str">
            <v>GADLI GIAN PIERO</v>
          </cell>
          <cell r="D329" t="str">
            <v>73390903</v>
          </cell>
          <cell r="E329">
            <v>2</v>
          </cell>
          <cell r="F329" t="str">
            <v>F</v>
          </cell>
          <cell r="G329" t="str">
            <v>Masculino</v>
          </cell>
        </row>
        <row r="330">
          <cell r="A330" t="str">
            <v>MUÑOZ</v>
          </cell>
          <cell r="B330" t="str">
            <v>PABLO</v>
          </cell>
          <cell r="C330" t="str">
            <v>MARCO ANTONIO</v>
          </cell>
          <cell r="D330" t="str">
            <v>77211541</v>
          </cell>
          <cell r="E330">
            <v>2</v>
          </cell>
          <cell r="F330" t="str">
            <v>F</v>
          </cell>
          <cell r="G330" t="str">
            <v>Masculino</v>
          </cell>
        </row>
        <row r="331">
          <cell r="A331" t="str">
            <v>PIZARRO</v>
          </cell>
          <cell r="B331" t="str">
            <v>QUISPE</v>
          </cell>
          <cell r="C331" t="str">
            <v>KALIESKA AEBY JESUS</v>
          </cell>
          <cell r="D331" t="str">
            <v>74063459</v>
          </cell>
          <cell r="E331">
            <v>2</v>
          </cell>
          <cell r="F331" t="str">
            <v>F</v>
          </cell>
          <cell r="G331" t="str">
            <v>Femenino</v>
          </cell>
        </row>
        <row r="332">
          <cell r="A332" t="str">
            <v>RUDAS</v>
          </cell>
          <cell r="B332" t="str">
            <v>BUENDIA</v>
          </cell>
          <cell r="C332" t="str">
            <v>MELENE MARIEL</v>
          </cell>
          <cell r="D332" t="str">
            <v>75891421</v>
          </cell>
          <cell r="E332">
            <v>2</v>
          </cell>
          <cell r="F332" t="str">
            <v>F</v>
          </cell>
          <cell r="G332" t="str">
            <v>Femenino</v>
          </cell>
        </row>
        <row r="333">
          <cell r="A333" t="str">
            <v>SALAZAR</v>
          </cell>
          <cell r="B333" t="str">
            <v>DURAND</v>
          </cell>
          <cell r="C333" t="str">
            <v>YOSELIN CELINDA</v>
          </cell>
          <cell r="D333" t="str">
            <v>73389434</v>
          </cell>
          <cell r="E333">
            <v>2</v>
          </cell>
          <cell r="F333" t="str">
            <v>F</v>
          </cell>
          <cell r="G333" t="str">
            <v>Femenino</v>
          </cell>
        </row>
        <row r="334">
          <cell r="A334" t="str">
            <v>TOVAR</v>
          </cell>
          <cell r="B334" t="str">
            <v>OCHOA</v>
          </cell>
          <cell r="C334" t="str">
            <v>NATALY</v>
          </cell>
          <cell r="D334" t="str">
            <v>75561440</v>
          </cell>
          <cell r="E334">
            <v>2</v>
          </cell>
          <cell r="F334" t="str">
            <v>F</v>
          </cell>
          <cell r="G334" t="str">
            <v>Femenino</v>
          </cell>
        </row>
        <row r="335">
          <cell r="A335" t="str">
            <v>VELIZ</v>
          </cell>
          <cell r="B335" t="str">
            <v>VALERO</v>
          </cell>
          <cell r="C335" t="str">
            <v>LESLY PAMELA</v>
          </cell>
          <cell r="D335" t="str">
            <v>73660337</v>
          </cell>
          <cell r="E335">
            <v>2</v>
          </cell>
          <cell r="F335" t="str">
            <v>F</v>
          </cell>
          <cell r="G335" t="str">
            <v>Femenino</v>
          </cell>
        </row>
        <row r="336">
          <cell r="A336" t="str">
            <v>ZAMBRANO</v>
          </cell>
          <cell r="B336" t="str">
            <v>MARTINEZ</v>
          </cell>
          <cell r="C336" t="str">
            <v>RUBI GUISELA</v>
          </cell>
          <cell r="D336" t="str">
            <v>74561571</v>
          </cell>
          <cell r="E336">
            <v>2</v>
          </cell>
          <cell r="F336" t="str">
            <v>F</v>
          </cell>
          <cell r="G336" t="str">
            <v>Femenino</v>
          </cell>
        </row>
        <row r="337">
          <cell r="A337" t="str">
            <v>AYLLON</v>
          </cell>
          <cell r="B337" t="str">
            <v>ROSALES</v>
          </cell>
          <cell r="C337" t="str">
            <v>GREEYMI PIERO</v>
          </cell>
          <cell r="D337" t="str">
            <v>74143143</v>
          </cell>
          <cell r="E337">
            <v>2</v>
          </cell>
          <cell r="F337" t="str">
            <v>G</v>
          </cell>
          <cell r="G337" t="str">
            <v>Masculino</v>
          </cell>
        </row>
        <row r="338">
          <cell r="A338" t="str">
            <v>CACERES</v>
          </cell>
          <cell r="B338" t="str">
            <v>CONTRERAS</v>
          </cell>
          <cell r="C338" t="str">
            <v>CARLOS DANIEL</v>
          </cell>
          <cell r="D338" t="str">
            <v>62471882</v>
          </cell>
          <cell r="E338">
            <v>2</v>
          </cell>
          <cell r="F338" t="str">
            <v>G</v>
          </cell>
          <cell r="G338" t="str">
            <v>Masculino</v>
          </cell>
        </row>
        <row r="339">
          <cell r="A339" t="str">
            <v>CAMPOS</v>
          </cell>
          <cell r="B339" t="str">
            <v>SIMON</v>
          </cell>
          <cell r="C339" t="str">
            <v>YENIFER MARICIELO</v>
          </cell>
          <cell r="D339" t="str">
            <v>62191108</v>
          </cell>
          <cell r="E339">
            <v>2</v>
          </cell>
          <cell r="F339" t="str">
            <v>G</v>
          </cell>
          <cell r="G339" t="str">
            <v>Femenino</v>
          </cell>
        </row>
        <row r="340">
          <cell r="A340" t="str">
            <v>CASTILLO</v>
          </cell>
          <cell r="B340" t="str">
            <v>QUILCA</v>
          </cell>
          <cell r="C340" t="str">
            <v>LEIDY JOMY</v>
          </cell>
          <cell r="D340" t="str">
            <v>60002460</v>
          </cell>
          <cell r="E340">
            <v>2</v>
          </cell>
          <cell r="F340" t="str">
            <v>G</v>
          </cell>
          <cell r="G340" t="str">
            <v>Femenino</v>
          </cell>
        </row>
        <row r="341">
          <cell r="A341" t="str">
            <v>CHOQUE</v>
          </cell>
          <cell r="B341" t="str">
            <v>PARIACHI</v>
          </cell>
          <cell r="C341" t="str">
            <v>BREYSI LIZ</v>
          </cell>
          <cell r="D341" t="str">
            <v>72952259</v>
          </cell>
          <cell r="E341">
            <v>2</v>
          </cell>
          <cell r="F341" t="str">
            <v>G</v>
          </cell>
          <cell r="G341" t="str">
            <v>Femenino</v>
          </cell>
        </row>
        <row r="342">
          <cell r="A342" t="str">
            <v>CORONACION</v>
          </cell>
          <cell r="B342" t="str">
            <v>QUISPE</v>
          </cell>
          <cell r="C342" t="str">
            <v>NORA</v>
          </cell>
          <cell r="D342" t="str">
            <v>75828275</v>
          </cell>
          <cell r="E342">
            <v>2</v>
          </cell>
          <cell r="F342" t="str">
            <v>G</v>
          </cell>
          <cell r="G342" t="str">
            <v>Femenino</v>
          </cell>
        </row>
        <row r="343">
          <cell r="A343" t="str">
            <v>CRISPIN</v>
          </cell>
          <cell r="B343" t="str">
            <v>CASTILLO</v>
          </cell>
          <cell r="C343" t="str">
            <v>SOFIA MIRIAM</v>
          </cell>
          <cell r="D343" t="str">
            <v>76585118</v>
          </cell>
          <cell r="E343">
            <v>2</v>
          </cell>
          <cell r="F343" t="str">
            <v>G</v>
          </cell>
          <cell r="G343" t="str">
            <v>Femenino</v>
          </cell>
        </row>
        <row r="344">
          <cell r="A344" t="str">
            <v>MANUEL</v>
          </cell>
          <cell r="B344" t="str">
            <v>CASTILLO</v>
          </cell>
          <cell r="C344" t="str">
            <v>MELIZA OYELIDA</v>
          </cell>
          <cell r="D344" t="str">
            <v>60220250</v>
          </cell>
          <cell r="E344">
            <v>2</v>
          </cell>
          <cell r="F344" t="str">
            <v>G</v>
          </cell>
          <cell r="G344" t="str">
            <v>Femenino</v>
          </cell>
        </row>
        <row r="345">
          <cell r="A345" t="str">
            <v>MAXIMO</v>
          </cell>
          <cell r="B345" t="str">
            <v>CONTRERAS</v>
          </cell>
          <cell r="C345" t="str">
            <v>MAYUMI NELIDA</v>
          </cell>
          <cell r="D345" t="str">
            <v>73994800</v>
          </cell>
          <cell r="E345">
            <v>2</v>
          </cell>
          <cell r="F345" t="str">
            <v>G</v>
          </cell>
          <cell r="G345" t="str">
            <v>Femenino</v>
          </cell>
        </row>
        <row r="346">
          <cell r="A346" t="str">
            <v>MAYTA</v>
          </cell>
          <cell r="B346" t="str">
            <v>RETAMOZO</v>
          </cell>
          <cell r="C346" t="str">
            <v>LUIGUI</v>
          </cell>
          <cell r="D346" t="str">
            <v>73362854</v>
          </cell>
          <cell r="E346">
            <v>2</v>
          </cell>
          <cell r="F346" t="str">
            <v>G</v>
          </cell>
          <cell r="G346" t="str">
            <v>Masculino</v>
          </cell>
        </row>
        <row r="347">
          <cell r="A347" t="str">
            <v>ORTEGA</v>
          </cell>
          <cell r="B347" t="str">
            <v>DE LA CRUZ</v>
          </cell>
          <cell r="C347" t="str">
            <v>ALEXANDER</v>
          </cell>
          <cell r="D347" t="str">
            <v>73121633</v>
          </cell>
          <cell r="E347">
            <v>2</v>
          </cell>
          <cell r="F347" t="str">
            <v>G</v>
          </cell>
          <cell r="G347" t="str">
            <v>Masculino</v>
          </cell>
        </row>
        <row r="348">
          <cell r="A348" t="str">
            <v>PEREZ</v>
          </cell>
          <cell r="B348" t="str">
            <v>LAUREANO</v>
          </cell>
          <cell r="C348" t="str">
            <v>LUIS</v>
          </cell>
          <cell r="D348" t="str">
            <v>63371343</v>
          </cell>
          <cell r="E348">
            <v>2</v>
          </cell>
          <cell r="F348" t="str">
            <v>G</v>
          </cell>
          <cell r="G348" t="str">
            <v>Masculino</v>
          </cell>
        </row>
        <row r="349">
          <cell r="A349" t="str">
            <v>PORRAS</v>
          </cell>
          <cell r="B349" t="str">
            <v>ROSALES</v>
          </cell>
          <cell r="C349" t="str">
            <v>EDWARD</v>
          </cell>
          <cell r="D349" t="str">
            <v>74464285</v>
          </cell>
          <cell r="E349">
            <v>2</v>
          </cell>
          <cell r="F349" t="str">
            <v>G</v>
          </cell>
          <cell r="G349" t="str">
            <v>Masculino</v>
          </cell>
        </row>
        <row r="350">
          <cell r="A350" t="str">
            <v>QUIÑONEZ</v>
          </cell>
          <cell r="B350" t="str">
            <v>CAMPOS</v>
          </cell>
          <cell r="C350" t="str">
            <v>CRISTHOFER JHOJAN</v>
          </cell>
          <cell r="D350" t="str">
            <v>75691580</v>
          </cell>
          <cell r="E350">
            <v>2</v>
          </cell>
          <cell r="F350" t="str">
            <v>G</v>
          </cell>
          <cell r="G350" t="str">
            <v>Masculino</v>
          </cell>
        </row>
        <row r="351">
          <cell r="A351" t="str">
            <v>ROJAS</v>
          </cell>
          <cell r="B351" t="str">
            <v>SUAREZ</v>
          </cell>
          <cell r="C351" t="str">
            <v>ANSELMO JHONATAN</v>
          </cell>
          <cell r="D351">
            <v>0</v>
          </cell>
          <cell r="E351">
            <v>2</v>
          </cell>
          <cell r="F351" t="str">
            <v>G</v>
          </cell>
          <cell r="G351" t="str">
            <v>Masculino</v>
          </cell>
        </row>
        <row r="352">
          <cell r="A352" t="str">
            <v>TRUJILLO</v>
          </cell>
          <cell r="B352" t="str">
            <v>QUIÑONEZ</v>
          </cell>
          <cell r="C352" t="str">
            <v>DODANIN GOMER</v>
          </cell>
          <cell r="D352" t="str">
            <v>77294395</v>
          </cell>
          <cell r="E352">
            <v>2</v>
          </cell>
          <cell r="F352" t="str">
            <v>G</v>
          </cell>
          <cell r="G352" t="str">
            <v>Masculino</v>
          </cell>
        </row>
        <row r="353">
          <cell r="A353" t="str">
            <v>VELASQUEZ</v>
          </cell>
          <cell r="B353" t="str">
            <v>ROMERO</v>
          </cell>
          <cell r="C353" t="str">
            <v>MARCOS ANTONIO</v>
          </cell>
          <cell r="D353" t="str">
            <v>76503512</v>
          </cell>
          <cell r="E353">
            <v>2</v>
          </cell>
          <cell r="F353" t="str">
            <v>G</v>
          </cell>
          <cell r="G353" t="str">
            <v>Masculino</v>
          </cell>
        </row>
        <row r="354">
          <cell r="A354" t="str">
            <v>VICENTE</v>
          </cell>
          <cell r="B354" t="str">
            <v>TOMAS</v>
          </cell>
          <cell r="C354" t="str">
            <v>DAMARIS ROSA</v>
          </cell>
          <cell r="D354" t="str">
            <v>78633085</v>
          </cell>
          <cell r="E354">
            <v>2</v>
          </cell>
          <cell r="F354" t="str">
            <v>G</v>
          </cell>
          <cell r="G354" t="str">
            <v>Femenino</v>
          </cell>
        </row>
        <row r="355">
          <cell r="A355" t="str">
            <v>ACERO</v>
          </cell>
          <cell r="B355" t="str">
            <v>URCUHUARANGA</v>
          </cell>
          <cell r="C355" t="str">
            <v>MEILY MIRELLA</v>
          </cell>
          <cell r="D355" t="str">
            <v>75792681</v>
          </cell>
          <cell r="E355">
            <v>2</v>
          </cell>
          <cell r="F355" t="str">
            <v>H</v>
          </cell>
          <cell r="G355" t="str">
            <v>Femenino</v>
          </cell>
        </row>
        <row r="356">
          <cell r="A356" t="str">
            <v>BOVIS</v>
          </cell>
          <cell r="B356" t="str">
            <v>MANTARI</v>
          </cell>
          <cell r="C356" t="str">
            <v>DANILO ANTHONY</v>
          </cell>
          <cell r="D356" t="str">
            <v>74554553</v>
          </cell>
          <cell r="E356">
            <v>2</v>
          </cell>
          <cell r="F356" t="str">
            <v>H</v>
          </cell>
          <cell r="G356" t="str">
            <v>Masculino</v>
          </cell>
        </row>
        <row r="357">
          <cell r="A357" t="str">
            <v>CAMARGO</v>
          </cell>
          <cell r="B357" t="str">
            <v>BRAVO</v>
          </cell>
          <cell r="C357" t="str">
            <v>KENYI YACK</v>
          </cell>
          <cell r="D357" t="str">
            <v>75978659</v>
          </cell>
          <cell r="E357">
            <v>2</v>
          </cell>
          <cell r="F357" t="str">
            <v>H</v>
          </cell>
          <cell r="G357" t="str">
            <v>Masculino</v>
          </cell>
        </row>
        <row r="358">
          <cell r="A358" t="str">
            <v>CAPCHA</v>
          </cell>
          <cell r="B358" t="str">
            <v>ROSALES</v>
          </cell>
          <cell r="C358" t="str">
            <v>NOEMI ZARINA</v>
          </cell>
          <cell r="D358" t="str">
            <v>76413911</v>
          </cell>
          <cell r="E358">
            <v>2</v>
          </cell>
          <cell r="F358" t="str">
            <v>H</v>
          </cell>
          <cell r="G358" t="str">
            <v>Femenino</v>
          </cell>
        </row>
        <row r="359">
          <cell r="A359" t="str">
            <v>CENTENO</v>
          </cell>
          <cell r="B359" t="str">
            <v>MENDOZA</v>
          </cell>
          <cell r="C359" t="str">
            <v>ANDY ERICK</v>
          </cell>
          <cell r="D359" t="str">
            <v>74554383</v>
          </cell>
          <cell r="E359">
            <v>2</v>
          </cell>
          <cell r="F359" t="str">
            <v>H</v>
          </cell>
          <cell r="G359" t="str">
            <v>Masculino</v>
          </cell>
        </row>
        <row r="360">
          <cell r="A360" t="str">
            <v>DELGADILLO</v>
          </cell>
          <cell r="B360" t="str">
            <v>SEDANO</v>
          </cell>
          <cell r="C360" t="str">
            <v>YASHIRA FIORELA</v>
          </cell>
          <cell r="D360" t="str">
            <v>74651403</v>
          </cell>
          <cell r="E360">
            <v>2</v>
          </cell>
          <cell r="F360" t="str">
            <v>H</v>
          </cell>
          <cell r="G360" t="str">
            <v>Femenino</v>
          </cell>
        </row>
        <row r="361">
          <cell r="A361" t="str">
            <v>DIAZ</v>
          </cell>
          <cell r="B361" t="str">
            <v>RAMOS</v>
          </cell>
          <cell r="C361" t="str">
            <v>LUIS FERNANDO</v>
          </cell>
          <cell r="D361" t="str">
            <v>73997102</v>
          </cell>
          <cell r="E361">
            <v>2</v>
          </cell>
          <cell r="F361" t="str">
            <v>H</v>
          </cell>
          <cell r="G361" t="str">
            <v>Masculino</v>
          </cell>
        </row>
        <row r="362">
          <cell r="A362" t="str">
            <v>ESPINOZA</v>
          </cell>
          <cell r="B362" t="str">
            <v>MORAN</v>
          </cell>
          <cell r="C362" t="str">
            <v>SOFIA CAMILA</v>
          </cell>
          <cell r="D362" t="str">
            <v>73036808</v>
          </cell>
          <cell r="E362">
            <v>2</v>
          </cell>
          <cell r="F362" t="str">
            <v>H</v>
          </cell>
          <cell r="G362" t="str">
            <v>Femenino</v>
          </cell>
        </row>
        <row r="363">
          <cell r="A363" t="str">
            <v>HUARINGA</v>
          </cell>
          <cell r="B363" t="str">
            <v>CAMPOS</v>
          </cell>
          <cell r="C363" t="str">
            <v>JAHIRO ELISEO</v>
          </cell>
          <cell r="D363" t="str">
            <v>74281916</v>
          </cell>
          <cell r="E363">
            <v>2</v>
          </cell>
          <cell r="F363" t="str">
            <v>H</v>
          </cell>
          <cell r="G363" t="str">
            <v>Masculino</v>
          </cell>
        </row>
        <row r="364">
          <cell r="A364" t="str">
            <v>MALDONADO</v>
          </cell>
          <cell r="B364" t="str">
            <v>QUINTIMARI</v>
          </cell>
          <cell r="C364" t="str">
            <v>SHERLY NIKOL CRISTINA</v>
          </cell>
          <cell r="D364" t="str">
            <v>77289463</v>
          </cell>
          <cell r="E364">
            <v>2</v>
          </cell>
          <cell r="F364" t="str">
            <v>H</v>
          </cell>
          <cell r="G364" t="str">
            <v>Femenino</v>
          </cell>
        </row>
        <row r="365">
          <cell r="A365" t="str">
            <v>MARAVI</v>
          </cell>
          <cell r="B365" t="str">
            <v>BRAVO</v>
          </cell>
          <cell r="C365" t="str">
            <v>SAMUEL WILVER</v>
          </cell>
          <cell r="D365" t="str">
            <v>60419353</v>
          </cell>
          <cell r="E365">
            <v>2</v>
          </cell>
          <cell r="F365" t="str">
            <v>H</v>
          </cell>
          <cell r="G365" t="str">
            <v>Masculino</v>
          </cell>
        </row>
        <row r="366">
          <cell r="A366" t="str">
            <v>MARCOS</v>
          </cell>
          <cell r="B366" t="str">
            <v>CURICHAGUA</v>
          </cell>
          <cell r="C366" t="str">
            <v>NIDER</v>
          </cell>
          <cell r="D366" t="str">
            <v>77168658</v>
          </cell>
          <cell r="E366">
            <v>2</v>
          </cell>
          <cell r="F366" t="str">
            <v>H</v>
          </cell>
          <cell r="G366" t="str">
            <v>Masculino</v>
          </cell>
        </row>
        <row r="367">
          <cell r="A367" t="str">
            <v>MAYTA</v>
          </cell>
          <cell r="B367" t="str">
            <v>DIAZ</v>
          </cell>
          <cell r="C367" t="str">
            <v>LUIS NILBER</v>
          </cell>
          <cell r="D367" t="str">
            <v>76855644</v>
          </cell>
          <cell r="E367">
            <v>2</v>
          </cell>
          <cell r="F367" t="str">
            <v>H</v>
          </cell>
          <cell r="G367" t="str">
            <v>Masculino</v>
          </cell>
        </row>
        <row r="368">
          <cell r="A368" t="str">
            <v>MENDOZA</v>
          </cell>
          <cell r="B368" t="str">
            <v>DE LA CRUZ</v>
          </cell>
          <cell r="C368" t="str">
            <v>JORDAN JENE</v>
          </cell>
          <cell r="D368" t="str">
            <v>73392600</v>
          </cell>
          <cell r="E368">
            <v>2</v>
          </cell>
          <cell r="F368" t="str">
            <v>H</v>
          </cell>
          <cell r="G368" t="str">
            <v>Masculino</v>
          </cell>
        </row>
        <row r="369">
          <cell r="A369" t="str">
            <v>MIJAHUANCA</v>
          </cell>
          <cell r="B369" t="str">
            <v>DANIEL</v>
          </cell>
          <cell r="C369" t="str">
            <v>ALLISON DANIELA</v>
          </cell>
          <cell r="D369" t="str">
            <v>73391818</v>
          </cell>
          <cell r="E369">
            <v>2</v>
          </cell>
          <cell r="F369" t="str">
            <v>H</v>
          </cell>
          <cell r="G369" t="str">
            <v>Femenino</v>
          </cell>
        </row>
        <row r="370">
          <cell r="A370" t="str">
            <v>NUÑEZ</v>
          </cell>
          <cell r="B370" t="str">
            <v>CHOCAN</v>
          </cell>
          <cell r="C370" t="str">
            <v>FRANKLIN OBERTI</v>
          </cell>
          <cell r="D370" t="str">
            <v>60434631</v>
          </cell>
          <cell r="E370">
            <v>2</v>
          </cell>
          <cell r="F370" t="str">
            <v>H</v>
          </cell>
          <cell r="G370" t="str">
            <v>Masculino</v>
          </cell>
        </row>
        <row r="371">
          <cell r="A371" t="str">
            <v>OLARTE</v>
          </cell>
          <cell r="B371" t="str">
            <v>CANCHANYA</v>
          </cell>
          <cell r="C371" t="str">
            <v>JENNIFER KATERYN</v>
          </cell>
          <cell r="D371" t="str">
            <v>72766171</v>
          </cell>
          <cell r="E371">
            <v>2</v>
          </cell>
          <cell r="F371" t="str">
            <v>H</v>
          </cell>
          <cell r="G371" t="str">
            <v>Femenino</v>
          </cell>
        </row>
        <row r="372">
          <cell r="A372" t="str">
            <v>PAUCAR</v>
          </cell>
          <cell r="B372" t="str">
            <v>ENRIQUE</v>
          </cell>
          <cell r="C372" t="str">
            <v>HELEN NAYELI</v>
          </cell>
          <cell r="D372" t="str">
            <v>74482676</v>
          </cell>
          <cell r="E372">
            <v>2</v>
          </cell>
          <cell r="F372" t="str">
            <v>H</v>
          </cell>
          <cell r="G372" t="str">
            <v>Femenino</v>
          </cell>
        </row>
        <row r="373">
          <cell r="A373" t="str">
            <v>QUISPE</v>
          </cell>
          <cell r="B373" t="str">
            <v>AMES</v>
          </cell>
          <cell r="C373" t="str">
            <v>SAMIR JHOSMER</v>
          </cell>
          <cell r="D373" t="str">
            <v>75926809</v>
          </cell>
          <cell r="E373">
            <v>2</v>
          </cell>
          <cell r="F373" t="str">
            <v>H</v>
          </cell>
          <cell r="G373" t="str">
            <v>Masculino</v>
          </cell>
        </row>
        <row r="374">
          <cell r="A374" t="str">
            <v>RIVAS</v>
          </cell>
          <cell r="B374" t="str">
            <v>SABINO</v>
          </cell>
          <cell r="C374" t="str">
            <v>LURDES MARILUZ</v>
          </cell>
          <cell r="D374" t="str">
            <v>60419322</v>
          </cell>
          <cell r="E374">
            <v>2</v>
          </cell>
          <cell r="F374" t="str">
            <v>H</v>
          </cell>
          <cell r="G374" t="str">
            <v>Femenino</v>
          </cell>
        </row>
        <row r="375">
          <cell r="A375" t="str">
            <v>RODRIGUEZ</v>
          </cell>
          <cell r="B375" t="str">
            <v>CASANCHO</v>
          </cell>
          <cell r="C375" t="str">
            <v>MARLOW ARON</v>
          </cell>
          <cell r="D375" t="str">
            <v>74548430</v>
          </cell>
          <cell r="E375">
            <v>2</v>
          </cell>
          <cell r="F375" t="str">
            <v>H</v>
          </cell>
          <cell r="G375" t="str">
            <v>Masculino</v>
          </cell>
        </row>
        <row r="376">
          <cell r="A376" t="str">
            <v>RODRIGUEZ</v>
          </cell>
          <cell r="B376" t="str">
            <v>CASANCHO</v>
          </cell>
          <cell r="C376" t="str">
            <v>OBET LINVER</v>
          </cell>
          <cell r="D376" t="str">
            <v>74548429</v>
          </cell>
          <cell r="E376">
            <v>2</v>
          </cell>
          <cell r="F376" t="str">
            <v>H</v>
          </cell>
          <cell r="G376" t="str">
            <v>Masculino</v>
          </cell>
        </row>
        <row r="377">
          <cell r="A377" t="str">
            <v>ROJAS</v>
          </cell>
          <cell r="B377" t="str">
            <v>CAMPOS</v>
          </cell>
          <cell r="C377" t="str">
            <v>SAITH VIANCA</v>
          </cell>
          <cell r="D377" t="str">
            <v>78721013</v>
          </cell>
          <cell r="E377">
            <v>2</v>
          </cell>
          <cell r="F377" t="str">
            <v>H</v>
          </cell>
          <cell r="G377" t="str">
            <v>Femenino</v>
          </cell>
        </row>
        <row r="378">
          <cell r="A378" t="str">
            <v>SILVA</v>
          </cell>
          <cell r="B378" t="str">
            <v>ACOSTA</v>
          </cell>
          <cell r="C378" t="str">
            <v>LEO ANTONY</v>
          </cell>
          <cell r="D378" t="str">
            <v>75323235</v>
          </cell>
          <cell r="E378">
            <v>2</v>
          </cell>
          <cell r="F378" t="str">
            <v>H</v>
          </cell>
          <cell r="G378" t="str">
            <v>Masculino</v>
          </cell>
        </row>
        <row r="379">
          <cell r="A379" t="str">
            <v>TELLO</v>
          </cell>
          <cell r="B379" t="str">
            <v>HUAMANLAZO</v>
          </cell>
          <cell r="C379" t="str">
            <v>SAYURI ELISE</v>
          </cell>
          <cell r="D379" t="str">
            <v>77133286</v>
          </cell>
          <cell r="E379">
            <v>2</v>
          </cell>
          <cell r="F379" t="str">
            <v>H</v>
          </cell>
          <cell r="G379" t="str">
            <v>Femenino</v>
          </cell>
        </row>
        <row r="380">
          <cell r="A380" t="str">
            <v>TOLENTINO</v>
          </cell>
          <cell r="B380" t="str">
            <v>CAMACHO</v>
          </cell>
          <cell r="C380" t="str">
            <v>GABRIELA ALEXANDRA</v>
          </cell>
          <cell r="D380" t="str">
            <v>73392170</v>
          </cell>
          <cell r="E380">
            <v>2</v>
          </cell>
          <cell r="F380" t="str">
            <v>H</v>
          </cell>
          <cell r="G380" t="str">
            <v>Femenino</v>
          </cell>
        </row>
        <row r="381">
          <cell r="A381" t="str">
            <v>TORRES</v>
          </cell>
          <cell r="B381" t="str">
            <v>GUERRA</v>
          </cell>
          <cell r="C381" t="str">
            <v>ANDRIU BENJAMIN ZOSIMO</v>
          </cell>
          <cell r="D381" t="str">
            <v>72783501</v>
          </cell>
          <cell r="E381">
            <v>2</v>
          </cell>
          <cell r="F381" t="str">
            <v>H</v>
          </cell>
          <cell r="G381" t="str">
            <v>Masculino</v>
          </cell>
        </row>
        <row r="382">
          <cell r="A382" t="str">
            <v>VICENTE</v>
          </cell>
          <cell r="B382" t="str">
            <v>RAMOS</v>
          </cell>
          <cell r="C382" t="str">
            <v>MIJAIL JOHAN</v>
          </cell>
          <cell r="D382" t="str">
            <v>75692394</v>
          </cell>
          <cell r="E382">
            <v>2</v>
          </cell>
          <cell r="F382" t="str">
            <v>H</v>
          </cell>
          <cell r="G382" t="str">
            <v>Masculino</v>
          </cell>
        </row>
        <row r="383">
          <cell r="A383" t="str">
            <v>WONG</v>
          </cell>
          <cell r="B383" t="str">
            <v>DONAYRE</v>
          </cell>
          <cell r="C383" t="str">
            <v>MARCELO LIZANDER</v>
          </cell>
          <cell r="D383" t="str">
            <v>60419278</v>
          </cell>
          <cell r="E383">
            <v>2</v>
          </cell>
          <cell r="F383" t="str">
            <v>H</v>
          </cell>
          <cell r="G383" t="str">
            <v>Masculino</v>
          </cell>
        </row>
        <row r="384">
          <cell r="A384" t="str">
            <v>AGUIRRE</v>
          </cell>
          <cell r="B384" t="str">
            <v>ARANA</v>
          </cell>
          <cell r="C384" t="str">
            <v>ALEJANDRINA</v>
          </cell>
          <cell r="D384" t="str">
            <v>76971588</v>
          </cell>
          <cell r="E384">
            <v>2</v>
          </cell>
          <cell r="F384" t="str">
            <v>I</v>
          </cell>
          <cell r="G384" t="str">
            <v>Femenino</v>
          </cell>
        </row>
        <row r="385">
          <cell r="A385" t="str">
            <v>CISNEROS</v>
          </cell>
          <cell r="B385" t="str">
            <v>VARGAS</v>
          </cell>
          <cell r="C385" t="str">
            <v>ANYELA MAYURI</v>
          </cell>
          <cell r="D385" t="str">
            <v>60419403</v>
          </cell>
          <cell r="E385">
            <v>2</v>
          </cell>
          <cell r="F385" t="str">
            <v>I</v>
          </cell>
          <cell r="G385" t="str">
            <v>Femenino</v>
          </cell>
        </row>
        <row r="386">
          <cell r="A386" t="str">
            <v>DAVILA</v>
          </cell>
          <cell r="B386" t="str">
            <v>ZAMBRANO</v>
          </cell>
          <cell r="C386" t="str">
            <v>MAYLI DAMARIS</v>
          </cell>
          <cell r="D386" t="str">
            <v>76732391</v>
          </cell>
          <cell r="E386">
            <v>2</v>
          </cell>
          <cell r="F386" t="str">
            <v>I</v>
          </cell>
          <cell r="G386" t="str">
            <v>Femenino</v>
          </cell>
        </row>
        <row r="387">
          <cell r="A387" t="str">
            <v>FLORES</v>
          </cell>
          <cell r="B387" t="str">
            <v>PEREZ</v>
          </cell>
          <cell r="C387" t="str">
            <v>ANAHY SHEILA</v>
          </cell>
          <cell r="D387" t="str">
            <v>62265157</v>
          </cell>
          <cell r="E387">
            <v>2</v>
          </cell>
          <cell r="F387" t="str">
            <v>I</v>
          </cell>
          <cell r="G387" t="str">
            <v>Femenino</v>
          </cell>
        </row>
        <row r="388">
          <cell r="A388" t="str">
            <v>FLORES</v>
          </cell>
          <cell r="B388" t="str">
            <v>QUINTANO</v>
          </cell>
          <cell r="C388" t="str">
            <v>ADALY MILEYDY</v>
          </cell>
          <cell r="D388" t="str">
            <v>73390927</v>
          </cell>
          <cell r="E388">
            <v>2</v>
          </cell>
          <cell r="F388" t="str">
            <v>I</v>
          </cell>
          <cell r="G388" t="str">
            <v>Femenino</v>
          </cell>
        </row>
        <row r="389">
          <cell r="A389" t="str">
            <v>GONZALES</v>
          </cell>
          <cell r="B389" t="str">
            <v>ZAMORA</v>
          </cell>
          <cell r="C389" t="str">
            <v>EDY ESMERALDA</v>
          </cell>
          <cell r="D389" t="str">
            <v>74554623</v>
          </cell>
          <cell r="E389">
            <v>2</v>
          </cell>
          <cell r="F389" t="str">
            <v>I</v>
          </cell>
          <cell r="G389" t="str">
            <v>Femenino</v>
          </cell>
        </row>
        <row r="390">
          <cell r="A390" t="str">
            <v>HUANCAS</v>
          </cell>
          <cell r="B390" t="str">
            <v>QUISPE</v>
          </cell>
          <cell r="C390" t="str">
            <v>MAYVA NELLY</v>
          </cell>
          <cell r="D390" t="str">
            <v>75561721</v>
          </cell>
          <cell r="E390">
            <v>2</v>
          </cell>
          <cell r="F390" t="str">
            <v>I</v>
          </cell>
          <cell r="G390" t="str">
            <v>Femenino</v>
          </cell>
        </row>
        <row r="391">
          <cell r="A391" t="str">
            <v>JULCARIMA</v>
          </cell>
          <cell r="B391" t="str">
            <v>PARADO</v>
          </cell>
          <cell r="C391" t="str">
            <v>KEYDI YALU</v>
          </cell>
          <cell r="D391" t="str">
            <v>74929336</v>
          </cell>
          <cell r="E391">
            <v>2</v>
          </cell>
          <cell r="F391" t="str">
            <v>I</v>
          </cell>
          <cell r="G391" t="str">
            <v>Femenino</v>
          </cell>
        </row>
        <row r="392">
          <cell r="A392" t="str">
            <v>MENDOZA</v>
          </cell>
          <cell r="B392" t="str">
            <v>MORI</v>
          </cell>
          <cell r="C392" t="str">
            <v>ADRIANA RUBI</v>
          </cell>
          <cell r="D392" t="str">
            <v>60409484</v>
          </cell>
          <cell r="E392">
            <v>2</v>
          </cell>
          <cell r="F392" t="str">
            <v>I</v>
          </cell>
          <cell r="G392" t="str">
            <v>Femenino</v>
          </cell>
        </row>
        <row r="393">
          <cell r="A393" t="str">
            <v>MENDOZA</v>
          </cell>
          <cell r="B393" t="str">
            <v>VASQUEZ</v>
          </cell>
          <cell r="C393" t="str">
            <v>ISABEL</v>
          </cell>
          <cell r="D393" t="str">
            <v>73751299</v>
          </cell>
          <cell r="E393">
            <v>2</v>
          </cell>
          <cell r="F393" t="str">
            <v>I</v>
          </cell>
          <cell r="G393" t="str">
            <v>Femenino</v>
          </cell>
        </row>
        <row r="394">
          <cell r="A394" t="str">
            <v>MERCADO</v>
          </cell>
          <cell r="B394" t="str">
            <v>GALVEZ</v>
          </cell>
          <cell r="C394" t="str">
            <v>XIOMARA LESLY</v>
          </cell>
          <cell r="D394" t="str">
            <v>60010723</v>
          </cell>
          <cell r="E394">
            <v>2</v>
          </cell>
          <cell r="F394" t="str">
            <v>I</v>
          </cell>
          <cell r="G394" t="str">
            <v>Femenino</v>
          </cell>
        </row>
        <row r="395">
          <cell r="A395" t="str">
            <v>MEZA</v>
          </cell>
          <cell r="B395" t="str">
            <v>CIUDAD</v>
          </cell>
          <cell r="C395" t="str">
            <v>NIKOL LEYDI</v>
          </cell>
          <cell r="D395" t="str">
            <v>70953556</v>
          </cell>
          <cell r="E395">
            <v>2</v>
          </cell>
          <cell r="F395" t="str">
            <v>I</v>
          </cell>
          <cell r="G395" t="str">
            <v>Femenino</v>
          </cell>
        </row>
        <row r="396">
          <cell r="A396" t="str">
            <v>MUÑOZ</v>
          </cell>
          <cell r="B396" t="str">
            <v>GRANADOS</v>
          </cell>
          <cell r="C396" t="str">
            <v>ANDREA GUADALUPE</v>
          </cell>
          <cell r="D396" t="str">
            <v>77287196</v>
          </cell>
          <cell r="E396">
            <v>2</v>
          </cell>
          <cell r="F396" t="str">
            <v>I</v>
          </cell>
          <cell r="G396" t="str">
            <v>Femenino</v>
          </cell>
        </row>
        <row r="397">
          <cell r="A397" t="str">
            <v>PEÑA</v>
          </cell>
          <cell r="B397" t="str">
            <v>LARICO</v>
          </cell>
          <cell r="C397" t="str">
            <v>JACKELIN MANYURI</v>
          </cell>
          <cell r="D397" t="str">
            <v>76829360</v>
          </cell>
          <cell r="E397">
            <v>2</v>
          </cell>
          <cell r="F397" t="str">
            <v>I</v>
          </cell>
          <cell r="G397" t="str">
            <v>Femenino</v>
          </cell>
        </row>
        <row r="398">
          <cell r="A398" t="str">
            <v>RODRIGUEZ</v>
          </cell>
          <cell r="B398" t="str">
            <v>MEZA</v>
          </cell>
          <cell r="C398" t="str">
            <v>MAGDIEL</v>
          </cell>
          <cell r="D398" t="str">
            <v>74554538</v>
          </cell>
          <cell r="E398">
            <v>2</v>
          </cell>
          <cell r="F398" t="str">
            <v>I</v>
          </cell>
          <cell r="G398" t="str">
            <v>Femenino</v>
          </cell>
        </row>
        <row r="399">
          <cell r="A399" t="str">
            <v>SILVA</v>
          </cell>
          <cell r="B399" t="str">
            <v>MARTIN</v>
          </cell>
          <cell r="C399" t="str">
            <v>ROSALITH</v>
          </cell>
          <cell r="D399" t="str">
            <v>63255942</v>
          </cell>
          <cell r="E399">
            <v>2</v>
          </cell>
          <cell r="F399" t="str">
            <v>I</v>
          </cell>
          <cell r="G399" t="str">
            <v>Femenino</v>
          </cell>
        </row>
        <row r="400">
          <cell r="A400" t="str">
            <v>SULCA</v>
          </cell>
          <cell r="B400" t="str">
            <v>LOZANO</v>
          </cell>
          <cell r="C400" t="str">
            <v>LUCIA GABRIELA</v>
          </cell>
          <cell r="D400" t="str">
            <v>73389127</v>
          </cell>
          <cell r="E400">
            <v>2</v>
          </cell>
          <cell r="F400" t="str">
            <v>I</v>
          </cell>
          <cell r="G400" t="str">
            <v>Femenino</v>
          </cell>
        </row>
        <row r="401">
          <cell r="A401" t="str">
            <v>TELLO</v>
          </cell>
          <cell r="B401" t="str">
            <v>RAMOS</v>
          </cell>
          <cell r="C401" t="str">
            <v>JHASSIRA ANDREA</v>
          </cell>
          <cell r="D401" t="str">
            <v>74533722</v>
          </cell>
          <cell r="E401">
            <v>2</v>
          </cell>
          <cell r="F401" t="str">
            <v>I</v>
          </cell>
          <cell r="G401" t="str">
            <v>Femenino</v>
          </cell>
        </row>
        <row r="402">
          <cell r="A402" t="str">
            <v>VALVERDE</v>
          </cell>
          <cell r="B402" t="str">
            <v>UZCO</v>
          </cell>
          <cell r="C402" t="str">
            <v>ESTHEFANI JAKY</v>
          </cell>
          <cell r="D402" t="str">
            <v>75842709</v>
          </cell>
          <cell r="E402">
            <v>2</v>
          </cell>
          <cell r="F402" t="str">
            <v>I</v>
          </cell>
          <cell r="G402" t="str">
            <v>Femenino</v>
          </cell>
        </row>
        <row r="403">
          <cell r="A403" t="str">
            <v>YAÑEZ</v>
          </cell>
          <cell r="B403" t="str">
            <v>ROSALES</v>
          </cell>
          <cell r="C403" t="str">
            <v>JHONMY MAYLI</v>
          </cell>
          <cell r="D403" t="str">
            <v>75854774</v>
          </cell>
          <cell r="E403">
            <v>2</v>
          </cell>
          <cell r="F403" t="str">
            <v>I</v>
          </cell>
          <cell r="G403" t="str">
            <v>Femenino</v>
          </cell>
        </row>
        <row r="404">
          <cell r="A404" t="str">
            <v>YARANGA</v>
          </cell>
          <cell r="B404" t="str">
            <v>ALEGRIA</v>
          </cell>
          <cell r="C404" t="str">
            <v>DIANA MERLY</v>
          </cell>
          <cell r="D404" t="str">
            <v>71549239</v>
          </cell>
          <cell r="E404">
            <v>2</v>
          </cell>
          <cell r="F404" t="str">
            <v>I</v>
          </cell>
          <cell r="G404" t="str">
            <v>Femenino</v>
          </cell>
        </row>
        <row r="405">
          <cell r="A405" t="str">
            <v>AMBROCIO</v>
          </cell>
          <cell r="B405" t="str">
            <v>RODRIGUEZ</v>
          </cell>
          <cell r="C405" t="str">
            <v>ANGELA ARACELY</v>
          </cell>
          <cell r="D405" t="str">
            <v>74551805</v>
          </cell>
          <cell r="E405">
            <v>2</v>
          </cell>
          <cell r="F405" t="str">
            <v>J</v>
          </cell>
          <cell r="G405" t="str">
            <v>Femenino</v>
          </cell>
        </row>
        <row r="406">
          <cell r="A406" t="str">
            <v>AVENIO</v>
          </cell>
          <cell r="B406" t="str">
            <v>ARAUCO</v>
          </cell>
          <cell r="C406" t="str">
            <v>DIREY YELY</v>
          </cell>
          <cell r="D406" t="str">
            <v>73389540</v>
          </cell>
          <cell r="E406">
            <v>2</v>
          </cell>
          <cell r="F406" t="str">
            <v>J</v>
          </cell>
          <cell r="G406" t="str">
            <v>Femenino</v>
          </cell>
        </row>
        <row r="407">
          <cell r="A407" t="str">
            <v>CANCHIHUAMAN</v>
          </cell>
          <cell r="B407" t="str">
            <v>TORRES</v>
          </cell>
          <cell r="C407" t="str">
            <v>VERONICA PAOLA</v>
          </cell>
          <cell r="D407" t="str">
            <v>74325655</v>
          </cell>
          <cell r="E407">
            <v>2</v>
          </cell>
          <cell r="F407" t="str">
            <v>J</v>
          </cell>
          <cell r="G407" t="str">
            <v>Femenino</v>
          </cell>
        </row>
        <row r="408">
          <cell r="A408" t="str">
            <v>CARDENAS</v>
          </cell>
          <cell r="B408" t="str">
            <v>VALENCIA</v>
          </cell>
          <cell r="C408" t="str">
            <v>EDUARDO LAIRD</v>
          </cell>
          <cell r="D408" t="str">
            <v>60419252</v>
          </cell>
          <cell r="E408">
            <v>2</v>
          </cell>
          <cell r="F408" t="str">
            <v>J</v>
          </cell>
          <cell r="G408" t="str">
            <v>Masculino</v>
          </cell>
        </row>
        <row r="409">
          <cell r="A409" t="str">
            <v>CASACHAHUA</v>
          </cell>
          <cell r="B409" t="str">
            <v>QUINTANA</v>
          </cell>
          <cell r="C409" t="str">
            <v>ROCIO LENY</v>
          </cell>
          <cell r="D409" t="str">
            <v>73007845</v>
          </cell>
          <cell r="E409">
            <v>2</v>
          </cell>
          <cell r="F409" t="str">
            <v>J</v>
          </cell>
          <cell r="G409" t="str">
            <v>Femenino</v>
          </cell>
        </row>
        <row r="410">
          <cell r="A410" t="str">
            <v>CURO</v>
          </cell>
          <cell r="B410" t="str">
            <v>TARAZONA</v>
          </cell>
          <cell r="C410" t="str">
            <v>YESALYN GABRIELA</v>
          </cell>
          <cell r="D410" t="str">
            <v>73390894</v>
          </cell>
          <cell r="E410">
            <v>2</v>
          </cell>
          <cell r="F410" t="str">
            <v>J</v>
          </cell>
          <cell r="G410" t="str">
            <v>Femenino</v>
          </cell>
        </row>
        <row r="411">
          <cell r="A411" t="str">
            <v>GOMEZ</v>
          </cell>
          <cell r="B411" t="str">
            <v>CHECCLLO</v>
          </cell>
          <cell r="C411" t="str">
            <v>MYLEE YERAZITH</v>
          </cell>
          <cell r="D411" t="str">
            <v>74375474</v>
          </cell>
          <cell r="E411">
            <v>2</v>
          </cell>
          <cell r="F411" t="str">
            <v>J</v>
          </cell>
          <cell r="G411" t="str">
            <v>Femenino</v>
          </cell>
        </row>
        <row r="412">
          <cell r="A412" t="str">
            <v>GRANADOS</v>
          </cell>
          <cell r="B412" t="str">
            <v>MENDOZA</v>
          </cell>
          <cell r="C412" t="str">
            <v>PEDRO JESUS</v>
          </cell>
          <cell r="D412" t="str">
            <v>62388152</v>
          </cell>
          <cell r="E412">
            <v>2</v>
          </cell>
          <cell r="F412" t="str">
            <v>J</v>
          </cell>
          <cell r="G412" t="str">
            <v>Masculino</v>
          </cell>
        </row>
        <row r="413">
          <cell r="A413" t="str">
            <v>HUALI</v>
          </cell>
          <cell r="B413" t="str">
            <v>CAPCHA</v>
          </cell>
          <cell r="C413" t="str">
            <v>JHEAMPIER SAMIR</v>
          </cell>
          <cell r="D413" t="str">
            <v>72952818</v>
          </cell>
          <cell r="E413">
            <v>2</v>
          </cell>
          <cell r="F413" t="str">
            <v>J</v>
          </cell>
          <cell r="G413" t="str">
            <v>Masculino</v>
          </cell>
        </row>
        <row r="414">
          <cell r="A414" t="str">
            <v>MAHUANCA</v>
          </cell>
          <cell r="B414" t="str">
            <v>BARAHONA</v>
          </cell>
          <cell r="C414" t="str">
            <v>GIANELLA SHIRLEY</v>
          </cell>
          <cell r="D414" t="str">
            <v>75916775</v>
          </cell>
          <cell r="E414">
            <v>2</v>
          </cell>
          <cell r="F414" t="str">
            <v>J</v>
          </cell>
          <cell r="G414" t="str">
            <v>Femenino</v>
          </cell>
        </row>
        <row r="415">
          <cell r="A415" t="str">
            <v>MENDOZA</v>
          </cell>
          <cell r="B415" t="str">
            <v>NOVOA</v>
          </cell>
          <cell r="C415" t="str">
            <v>BRETHANE LUCERO</v>
          </cell>
          <cell r="D415" t="str">
            <v>61507155</v>
          </cell>
          <cell r="E415">
            <v>2</v>
          </cell>
          <cell r="F415" t="str">
            <v>J</v>
          </cell>
          <cell r="G415" t="str">
            <v>Femenino</v>
          </cell>
        </row>
        <row r="416">
          <cell r="A416" t="str">
            <v>ORTIZ</v>
          </cell>
          <cell r="B416" t="str">
            <v>BOHORQUEZ</v>
          </cell>
          <cell r="C416" t="str">
            <v>MARITZA MARTINA</v>
          </cell>
          <cell r="D416" t="str">
            <v>63260230</v>
          </cell>
          <cell r="E416">
            <v>2</v>
          </cell>
          <cell r="F416" t="str">
            <v>J</v>
          </cell>
          <cell r="G416" t="str">
            <v>Femenino</v>
          </cell>
        </row>
        <row r="417">
          <cell r="A417" t="str">
            <v>PALOMINO</v>
          </cell>
          <cell r="B417" t="str">
            <v>RICSE</v>
          </cell>
          <cell r="C417" t="str">
            <v>FATIMA FABIOLA</v>
          </cell>
          <cell r="D417" t="str">
            <v>74552016</v>
          </cell>
          <cell r="E417">
            <v>2</v>
          </cell>
          <cell r="F417" t="str">
            <v>J</v>
          </cell>
          <cell r="G417" t="str">
            <v>Femenino</v>
          </cell>
        </row>
        <row r="418">
          <cell r="A418" t="str">
            <v>PEREZ</v>
          </cell>
          <cell r="B418" t="str">
            <v>RECUAY</v>
          </cell>
          <cell r="C418" t="str">
            <v>CYNTIA KYNESHI</v>
          </cell>
          <cell r="D418" t="str">
            <v>75676042</v>
          </cell>
          <cell r="E418">
            <v>2</v>
          </cell>
          <cell r="F418" t="str">
            <v>J</v>
          </cell>
          <cell r="G418" t="str">
            <v>Femenino</v>
          </cell>
        </row>
        <row r="419">
          <cell r="A419" t="str">
            <v>QUINTIMARI</v>
          </cell>
          <cell r="B419" t="str">
            <v>PAUCAR</v>
          </cell>
          <cell r="C419" t="str">
            <v>IVAN ANDRES</v>
          </cell>
          <cell r="D419" t="str">
            <v>74255583</v>
          </cell>
          <cell r="E419">
            <v>2</v>
          </cell>
          <cell r="F419" t="str">
            <v>J</v>
          </cell>
          <cell r="G419" t="str">
            <v>Masculino</v>
          </cell>
        </row>
        <row r="420">
          <cell r="A420" t="str">
            <v>SALAZAR</v>
          </cell>
          <cell r="B420" t="str">
            <v>PAITAN</v>
          </cell>
          <cell r="C420" t="str">
            <v>RUBY ARACELI</v>
          </cell>
          <cell r="D420" t="str">
            <v>73757987</v>
          </cell>
          <cell r="E420">
            <v>2</v>
          </cell>
          <cell r="F420" t="str">
            <v>J</v>
          </cell>
          <cell r="G420" t="str">
            <v>Femenino</v>
          </cell>
        </row>
        <row r="421">
          <cell r="A421" t="str">
            <v>SURICHAQUI</v>
          </cell>
          <cell r="B421" t="str">
            <v>APOMAYTA</v>
          </cell>
          <cell r="C421" t="str">
            <v>TREYCI DEYCI</v>
          </cell>
          <cell r="D421" t="str">
            <v>77133288</v>
          </cell>
          <cell r="E421">
            <v>2</v>
          </cell>
          <cell r="F421" t="str">
            <v>J</v>
          </cell>
          <cell r="G421" t="str">
            <v>Femenino</v>
          </cell>
        </row>
        <row r="422">
          <cell r="A422" t="str">
            <v>TAIPE</v>
          </cell>
          <cell r="B422" t="str">
            <v>MATENCIO</v>
          </cell>
          <cell r="C422" t="str">
            <v>GERALDINE TATIANA</v>
          </cell>
          <cell r="D422" t="str">
            <v>73362953</v>
          </cell>
          <cell r="E422">
            <v>2</v>
          </cell>
          <cell r="F422" t="str">
            <v>J</v>
          </cell>
          <cell r="G422" t="str">
            <v>Femenino</v>
          </cell>
        </row>
        <row r="423">
          <cell r="A423" t="str">
            <v>TORRES</v>
          </cell>
          <cell r="B423" t="str">
            <v>APOLINARIO</v>
          </cell>
          <cell r="C423" t="str">
            <v>LESLY THALIA</v>
          </cell>
          <cell r="D423" t="str">
            <v>77492557</v>
          </cell>
          <cell r="E423">
            <v>2</v>
          </cell>
          <cell r="F423" t="str">
            <v>J</v>
          </cell>
          <cell r="G423" t="str">
            <v>Femenino</v>
          </cell>
        </row>
        <row r="424">
          <cell r="A424" t="str">
            <v>UNTIVEROS</v>
          </cell>
          <cell r="B424" t="str">
            <v>MONASCA</v>
          </cell>
          <cell r="C424" t="str">
            <v>RUTH SILVIA</v>
          </cell>
          <cell r="D424" t="str">
            <v>77528593</v>
          </cell>
          <cell r="E424">
            <v>2</v>
          </cell>
          <cell r="F424" t="str">
            <v>J</v>
          </cell>
          <cell r="G424" t="str">
            <v>Femenino</v>
          </cell>
        </row>
        <row r="425">
          <cell r="A425" t="str">
            <v>VASQUEZ</v>
          </cell>
          <cell r="B425" t="str">
            <v>MAHUANCA</v>
          </cell>
          <cell r="C425" t="str">
            <v>ANDER YEFERSON</v>
          </cell>
          <cell r="D425" t="str">
            <v>61625165</v>
          </cell>
          <cell r="E425">
            <v>2</v>
          </cell>
          <cell r="F425" t="str">
            <v>J</v>
          </cell>
          <cell r="G425" t="str">
            <v>Masculino</v>
          </cell>
        </row>
        <row r="426">
          <cell r="A426" t="str">
            <v>VASQUEZ</v>
          </cell>
          <cell r="B426" t="str">
            <v>ORTIZ</v>
          </cell>
          <cell r="C426" t="str">
            <v>STEFANNY KAREN</v>
          </cell>
          <cell r="D426" t="str">
            <v>75843639</v>
          </cell>
          <cell r="E426">
            <v>2</v>
          </cell>
          <cell r="F426" t="str">
            <v>J</v>
          </cell>
          <cell r="G426" t="str">
            <v>Femenino</v>
          </cell>
        </row>
        <row r="427">
          <cell r="A427" t="str">
            <v>AGUILAR</v>
          </cell>
          <cell r="B427" t="str">
            <v>MEZA</v>
          </cell>
          <cell r="C427" t="str">
            <v>CARLOS DANIEL</v>
          </cell>
          <cell r="D427" t="str">
            <v>75271356</v>
          </cell>
          <cell r="E427">
            <v>2</v>
          </cell>
          <cell r="F427" t="str">
            <v>K</v>
          </cell>
          <cell r="G427" t="str">
            <v>Masculino</v>
          </cell>
        </row>
        <row r="428">
          <cell r="A428" t="str">
            <v>APOLINARIO</v>
          </cell>
          <cell r="B428" t="str">
            <v>PAITAMPOMA</v>
          </cell>
          <cell r="C428" t="str">
            <v>JEFERSON JHANPOL</v>
          </cell>
          <cell r="D428" t="str">
            <v>76914791</v>
          </cell>
          <cell r="E428">
            <v>2</v>
          </cell>
          <cell r="F428" t="str">
            <v>K</v>
          </cell>
          <cell r="G428" t="str">
            <v>Masculino</v>
          </cell>
        </row>
        <row r="429">
          <cell r="A429" t="str">
            <v>BALDEON</v>
          </cell>
          <cell r="B429" t="str">
            <v>LIMAYLLA</v>
          </cell>
          <cell r="C429" t="str">
            <v>JHUEM DAVID</v>
          </cell>
          <cell r="D429" t="str">
            <v>73357584</v>
          </cell>
          <cell r="E429">
            <v>2</v>
          </cell>
          <cell r="F429" t="str">
            <v>K</v>
          </cell>
          <cell r="G429" t="str">
            <v>Masculino</v>
          </cell>
        </row>
        <row r="430">
          <cell r="A430" t="str">
            <v>CURO</v>
          </cell>
          <cell r="B430" t="str">
            <v>TARAZONA</v>
          </cell>
          <cell r="C430" t="str">
            <v>WILNER MICHAEL</v>
          </cell>
          <cell r="D430" t="str">
            <v>73390893</v>
          </cell>
          <cell r="E430">
            <v>2</v>
          </cell>
          <cell r="F430" t="str">
            <v>K</v>
          </cell>
          <cell r="G430" t="str">
            <v>Masculino</v>
          </cell>
        </row>
        <row r="431">
          <cell r="A431" t="str">
            <v>ENRIQUE</v>
          </cell>
          <cell r="B431" t="str">
            <v>BENITO</v>
          </cell>
          <cell r="C431" t="str">
            <v>ANGELO</v>
          </cell>
          <cell r="D431" t="str">
            <v>73751297</v>
          </cell>
          <cell r="E431">
            <v>2</v>
          </cell>
          <cell r="F431" t="str">
            <v>K</v>
          </cell>
          <cell r="G431" t="str">
            <v>Masculino</v>
          </cell>
        </row>
        <row r="432">
          <cell r="A432" t="str">
            <v>ESPINOZA</v>
          </cell>
          <cell r="B432" t="str">
            <v>MEZA</v>
          </cell>
          <cell r="C432" t="str">
            <v>CHELO LEONEL</v>
          </cell>
          <cell r="D432" t="str">
            <v>62173925</v>
          </cell>
          <cell r="E432">
            <v>2</v>
          </cell>
          <cell r="F432" t="str">
            <v>K</v>
          </cell>
          <cell r="G432" t="str">
            <v>Masculino</v>
          </cell>
        </row>
        <row r="433">
          <cell r="A433" t="str">
            <v>ESPINOZA</v>
          </cell>
          <cell r="B433" t="str">
            <v>SAAVEDRA</v>
          </cell>
          <cell r="C433" t="str">
            <v>CARLOS DANIEL</v>
          </cell>
          <cell r="D433" t="str">
            <v>74551828</v>
          </cell>
          <cell r="E433">
            <v>2</v>
          </cell>
          <cell r="F433" t="str">
            <v>K</v>
          </cell>
          <cell r="G433" t="str">
            <v>Masculino</v>
          </cell>
        </row>
        <row r="434">
          <cell r="A434" t="str">
            <v>FERNANDEZ</v>
          </cell>
          <cell r="B434" t="str">
            <v>DE LA CRUZ</v>
          </cell>
          <cell r="C434" t="str">
            <v>DIEGO SEBASTIAN</v>
          </cell>
          <cell r="D434" t="str">
            <v>75544478</v>
          </cell>
          <cell r="E434">
            <v>2</v>
          </cell>
          <cell r="F434" t="str">
            <v>K</v>
          </cell>
          <cell r="G434" t="str">
            <v>Masculino</v>
          </cell>
        </row>
        <row r="435">
          <cell r="A435" t="str">
            <v>PAUCAR</v>
          </cell>
          <cell r="B435" t="str">
            <v>CAMARGO</v>
          </cell>
          <cell r="C435" t="str">
            <v>ANDRES DEALILSANDRO</v>
          </cell>
          <cell r="D435" t="str">
            <v>76729223</v>
          </cell>
          <cell r="E435">
            <v>2</v>
          </cell>
          <cell r="F435" t="str">
            <v>K</v>
          </cell>
          <cell r="G435" t="str">
            <v>Masculino</v>
          </cell>
        </row>
        <row r="436">
          <cell r="A436" t="str">
            <v>PEREZ</v>
          </cell>
          <cell r="B436" t="str">
            <v>FLORES</v>
          </cell>
          <cell r="C436" t="str">
            <v>ANGEL GABRIEL</v>
          </cell>
          <cell r="D436" t="str">
            <v>76763636</v>
          </cell>
          <cell r="E436">
            <v>2</v>
          </cell>
          <cell r="F436" t="str">
            <v>K</v>
          </cell>
          <cell r="G436" t="str">
            <v>Masculino</v>
          </cell>
        </row>
        <row r="437">
          <cell r="A437" t="str">
            <v>RUIZ</v>
          </cell>
          <cell r="B437" t="str">
            <v>ROJAS</v>
          </cell>
          <cell r="C437" t="str">
            <v>JACK ANDERSON</v>
          </cell>
          <cell r="D437" t="str">
            <v>74457036</v>
          </cell>
          <cell r="E437">
            <v>2</v>
          </cell>
          <cell r="F437" t="str">
            <v>K</v>
          </cell>
          <cell r="G437" t="str">
            <v>Masculino</v>
          </cell>
        </row>
        <row r="438">
          <cell r="A438" t="str">
            <v>SALAZAR</v>
          </cell>
          <cell r="B438" t="str">
            <v>CANCHIHUAMAN</v>
          </cell>
          <cell r="C438" t="str">
            <v>JOSE ANTONIO</v>
          </cell>
          <cell r="D438" t="str">
            <v>73091305</v>
          </cell>
          <cell r="E438">
            <v>2</v>
          </cell>
          <cell r="F438" t="str">
            <v>K</v>
          </cell>
          <cell r="G438" t="str">
            <v>Masculino</v>
          </cell>
        </row>
        <row r="439">
          <cell r="A439" t="str">
            <v>SEBASTIAN</v>
          </cell>
          <cell r="B439" t="str">
            <v>MERINO</v>
          </cell>
          <cell r="C439" t="str">
            <v>MANUEL ALONSO</v>
          </cell>
          <cell r="D439" t="str">
            <v>62173901</v>
          </cell>
          <cell r="E439">
            <v>2</v>
          </cell>
          <cell r="F439" t="str">
            <v>K</v>
          </cell>
          <cell r="G439" t="str">
            <v>Masculino</v>
          </cell>
        </row>
        <row r="440">
          <cell r="A440" t="str">
            <v>TARAZONA</v>
          </cell>
          <cell r="B440" t="str">
            <v>HUAYLINOS</v>
          </cell>
          <cell r="C440" t="str">
            <v>JEAN PIERRE</v>
          </cell>
          <cell r="D440" t="str">
            <v>78634743</v>
          </cell>
          <cell r="E440">
            <v>2</v>
          </cell>
          <cell r="F440" t="str">
            <v>K</v>
          </cell>
          <cell r="G440" t="str">
            <v>Masculino</v>
          </cell>
        </row>
        <row r="441">
          <cell r="A441" t="str">
            <v>BARRIENTOS</v>
          </cell>
          <cell r="B441" t="str">
            <v>SALOME</v>
          </cell>
          <cell r="C441" t="str">
            <v>DENNIS MOISES</v>
          </cell>
          <cell r="D441" t="str">
            <v>76766725</v>
          </cell>
          <cell r="E441">
            <v>2</v>
          </cell>
          <cell r="F441" t="str">
            <v>L</v>
          </cell>
          <cell r="G441" t="str">
            <v>Masculino</v>
          </cell>
        </row>
        <row r="442">
          <cell r="A442" t="str">
            <v>CCAHUANA</v>
          </cell>
          <cell r="B442" t="str">
            <v>BUENDIA</v>
          </cell>
          <cell r="C442" t="str">
            <v>MILER ALEXANDER</v>
          </cell>
          <cell r="D442" t="str">
            <v>60419305</v>
          </cell>
          <cell r="E442">
            <v>2</v>
          </cell>
          <cell r="F442" t="str">
            <v>L</v>
          </cell>
          <cell r="G442" t="str">
            <v>Masculino</v>
          </cell>
        </row>
        <row r="443">
          <cell r="A443" t="str">
            <v>CCANTO</v>
          </cell>
          <cell r="B443" t="str">
            <v>ZAMBRANO</v>
          </cell>
          <cell r="C443" t="str">
            <v>FRANK JHOMAR</v>
          </cell>
          <cell r="D443" t="str">
            <v>75543740</v>
          </cell>
          <cell r="E443">
            <v>2</v>
          </cell>
          <cell r="F443" t="str">
            <v>L</v>
          </cell>
          <cell r="G443" t="str">
            <v>Masculino</v>
          </cell>
        </row>
        <row r="444">
          <cell r="A444" t="str">
            <v>CHAVEZ</v>
          </cell>
          <cell r="B444" t="str">
            <v>CARRERA</v>
          </cell>
          <cell r="C444" t="str">
            <v>FRANKLIN LUIS</v>
          </cell>
          <cell r="D444" t="str">
            <v>60101350</v>
          </cell>
          <cell r="E444">
            <v>2</v>
          </cell>
          <cell r="F444" t="str">
            <v>L</v>
          </cell>
          <cell r="G444" t="str">
            <v>Masculino</v>
          </cell>
        </row>
        <row r="445">
          <cell r="A445" t="str">
            <v>CONDOR</v>
          </cell>
          <cell r="B445" t="str">
            <v>FERNANDEZ</v>
          </cell>
          <cell r="C445" t="str">
            <v>JORDYN LORENZO</v>
          </cell>
          <cell r="D445" t="str">
            <v>76349572</v>
          </cell>
          <cell r="E445">
            <v>2</v>
          </cell>
          <cell r="F445" t="str">
            <v>L</v>
          </cell>
          <cell r="G445" t="str">
            <v>Masculino</v>
          </cell>
        </row>
        <row r="446">
          <cell r="A446" t="str">
            <v>DOMINGUEZ</v>
          </cell>
          <cell r="B446" t="str">
            <v>ESTACIO</v>
          </cell>
          <cell r="C446" t="str">
            <v>ALDO ANSELMO</v>
          </cell>
          <cell r="D446" t="str">
            <v>74937706</v>
          </cell>
          <cell r="E446">
            <v>2</v>
          </cell>
          <cell r="F446" t="str">
            <v>L</v>
          </cell>
          <cell r="G446" t="str">
            <v>Masculino</v>
          </cell>
        </row>
        <row r="447">
          <cell r="A447" t="str">
            <v>GARCES</v>
          </cell>
          <cell r="B447" t="str">
            <v>POLLUCO</v>
          </cell>
          <cell r="C447" t="str">
            <v>BRAYAN</v>
          </cell>
          <cell r="D447" t="str">
            <v>60797326</v>
          </cell>
          <cell r="E447">
            <v>2</v>
          </cell>
          <cell r="F447" t="str">
            <v>L</v>
          </cell>
          <cell r="G447" t="str">
            <v>Masculino</v>
          </cell>
        </row>
        <row r="448">
          <cell r="A448" t="str">
            <v>HUAMAN</v>
          </cell>
          <cell r="B448" t="str">
            <v>FABIAN</v>
          </cell>
          <cell r="C448" t="str">
            <v>HENRY ROLY</v>
          </cell>
          <cell r="D448" t="str">
            <v>78201433</v>
          </cell>
          <cell r="E448">
            <v>2</v>
          </cell>
          <cell r="F448" t="str">
            <v>L</v>
          </cell>
          <cell r="G448" t="str">
            <v>Masculino</v>
          </cell>
        </row>
        <row r="449">
          <cell r="A449" t="str">
            <v>LAZO</v>
          </cell>
          <cell r="B449" t="str">
            <v>VILLANUEVA</v>
          </cell>
          <cell r="C449" t="str">
            <v>FREDY ALEXANDER</v>
          </cell>
          <cell r="D449" t="str">
            <v>73670271</v>
          </cell>
          <cell r="E449">
            <v>2</v>
          </cell>
          <cell r="F449" t="str">
            <v>L</v>
          </cell>
          <cell r="G449" t="str">
            <v>Masculino</v>
          </cell>
        </row>
        <row r="450">
          <cell r="A450" t="str">
            <v>MACHUCA</v>
          </cell>
          <cell r="B450" t="str">
            <v>RAMON</v>
          </cell>
          <cell r="C450" t="str">
            <v>FREDDYLY</v>
          </cell>
          <cell r="D450" t="str">
            <v>77708706</v>
          </cell>
          <cell r="E450">
            <v>2</v>
          </cell>
          <cell r="F450" t="str">
            <v>L</v>
          </cell>
          <cell r="G450" t="str">
            <v>Masculino</v>
          </cell>
        </row>
        <row r="451">
          <cell r="A451" t="str">
            <v>MELCHOR</v>
          </cell>
          <cell r="B451" t="str">
            <v>POMA</v>
          </cell>
          <cell r="C451" t="str">
            <v>JHEFERSON RIKYMARNOL</v>
          </cell>
          <cell r="D451" t="str">
            <v>72293201</v>
          </cell>
          <cell r="E451">
            <v>2</v>
          </cell>
          <cell r="F451" t="str">
            <v>L</v>
          </cell>
          <cell r="G451" t="str">
            <v>Masculino</v>
          </cell>
        </row>
        <row r="452">
          <cell r="A452" t="str">
            <v>MELLADO</v>
          </cell>
          <cell r="B452" t="str">
            <v>MARRUYO</v>
          </cell>
          <cell r="C452" t="str">
            <v>JHOCIMIR JOEL</v>
          </cell>
          <cell r="D452" t="str">
            <v>75863554</v>
          </cell>
          <cell r="E452">
            <v>2</v>
          </cell>
          <cell r="F452" t="str">
            <v>L</v>
          </cell>
          <cell r="G452" t="str">
            <v>Masculino</v>
          </cell>
        </row>
        <row r="453">
          <cell r="A453" t="str">
            <v>MERCADO</v>
          </cell>
          <cell r="B453" t="str">
            <v>AVILA</v>
          </cell>
          <cell r="C453" t="str">
            <v>DAVID JONAS</v>
          </cell>
          <cell r="D453" t="str">
            <v>75605547</v>
          </cell>
          <cell r="E453">
            <v>2</v>
          </cell>
          <cell r="F453" t="str">
            <v>L</v>
          </cell>
          <cell r="G453" t="str">
            <v>Masculino</v>
          </cell>
        </row>
        <row r="454">
          <cell r="A454" t="str">
            <v>MERCADO</v>
          </cell>
          <cell r="B454" t="str">
            <v>SALAZAR</v>
          </cell>
          <cell r="C454" t="str">
            <v>JHORDAN</v>
          </cell>
          <cell r="D454" t="str">
            <v>76848702</v>
          </cell>
          <cell r="E454">
            <v>2</v>
          </cell>
          <cell r="F454" t="str">
            <v>L</v>
          </cell>
          <cell r="G454" t="str">
            <v>Masculino</v>
          </cell>
        </row>
        <row r="455">
          <cell r="A455" t="str">
            <v>MERCADO</v>
          </cell>
          <cell r="B455" t="str">
            <v>SULLCA</v>
          </cell>
          <cell r="C455" t="str">
            <v>PAUL GABRIEL</v>
          </cell>
          <cell r="D455" t="str">
            <v>78886130</v>
          </cell>
          <cell r="E455">
            <v>2</v>
          </cell>
          <cell r="F455" t="str">
            <v>L</v>
          </cell>
          <cell r="G455" t="str">
            <v>Masculino</v>
          </cell>
        </row>
        <row r="456">
          <cell r="A456" t="str">
            <v>PALOMINO</v>
          </cell>
          <cell r="B456" t="str">
            <v>ASPARRIN</v>
          </cell>
          <cell r="C456" t="str">
            <v>JHONATAN HERSCHEL</v>
          </cell>
          <cell r="D456" t="str">
            <v>62098491</v>
          </cell>
          <cell r="E456">
            <v>2</v>
          </cell>
          <cell r="F456" t="str">
            <v>L</v>
          </cell>
          <cell r="G456" t="str">
            <v>Masculino</v>
          </cell>
        </row>
        <row r="457">
          <cell r="A457" t="str">
            <v>POMA</v>
          </cell>
          <cell r="B457" t="str">
            <v>CALDERON</v>
          </cell>
          <cell r="C457" t="str">
            <v>ANJHELO PITER</v>
          </cell>
          <cell r="D457" t="str">
            <v>72293221</v>
          </cell>
          <cell r="E457">
            <v>2</v>
          </cell>
          <cell r="F457" t="str">
            <v>L</v>
          </cell>
          <cell r="G457" t="str">
            <v>Masculino</v>
          </cell>
        </row>
        <row r="458">
          <cell r="A458" t="str">
            <v>QUISPE</v>
          </cell>
          <cell r="B458" t="str">
            <v>CAMPOS</v>
          </cell>
          <cell r="C458" t="str">
            <v>JHORMAN JHEISON</v>
          </cell>
          <cell r="D458" t="str">
            <v>61642898</v>
          </cell>
          <cell r="E458">
            <v>2</v>
          </cell>
          <cell r="F458" t="str">
            <v>L</v>
          </cell>
          <cell r="G458" t="str">
            <v>Masculino</v>
          </cell>
        </row>
        <row r="459">
          <cell r="A459" t="str">
            <v>SOLANO</v>
          </cell>
          <cell r="B459" t="str">
            <v>SALINAS</v>
          </cell>
          <cell r="C459" t="str">
            <v>NOLBERTO</v>
          </cell>
          <cell r="D459" t="str">
            <v>75730516</v>
          </cell>
          <cell r="E459">
            <v>2</v>
          </cell>
          <cell r="F459" t="str">
            <v>L</v>
          </cell>
          <cell r="G459" t="str">
            <v>Masculino</v>
          </cell>
        </row>
        <row r="460">
          <cell r="A460" t="str">
            <v>VELIZ</v>
          </cell>
          <cell r="B460" t="str">
            <v>FLORES</v>
          </cell>
          <cell r="C460" t="str">
            <v>ERLYS JEOVANI</v>
          </cell>
          <cell r="D460" t="str">
            <v>77682895</v>
          </cell>
          <cell r="E460">
            <v>2</v>
          </cell>
          <cell r="F460" t="str">
            <v>L</v>
          </cell>
          <cell r="G460" t="str">
            <v>Masculino</v>
          </cell>
        </row>
        <row r="461">
          <cell r="A461" t="str">
            <v>CAHUANA</v>
          </cell>
          <cell r="B461" t="str">
            <v>LOAYZA</v>
          </cell>
          <cell r="C461" t="str">
            <v>CARLOS DANIEL</v>
          </cell>
          <cell r="D461" t="str">
            <v>76759373</v>
          </cell>
          <cell r="E461">
            <v>3</v>
          </cell>
          <cell r="F461" t="str">
            <v>A</v>
          </cell>
          <cell r="G461" t="str">
            <v>Masculino</v>
          </cell>
        </row>
        <row r="462">
          <cell r="A462" t="str">
            <v>CAMPOS</v>
          </cell>
          <cell r="B462" t="str">
            <v>CAMAYO</v>
          </cell>
          <cell r="C462" t="str">
            <v>EMIL DANDY</v>
          </cell>
          <cell r="D462" t="str">
            <v>73660372</v>
          </cell>
          <cell r="E462">
            <v>3</v>
          </cell>
          <cell r="F462" t="str">
            <v>A</v>
          </cell>
          <cell r="G462" t="str">
            <v>Masculino</v>
          </cell>
        </row>
        <row r="463">
          <cell r="A463" t="str">
            <v>CAMPOS</v>
          </cell>
          <cell r="B463" t="str">
            <v>PEREZ</v>
          </cell>
          <cell r="C463" t="str">
            <v>CRISTIAN GERMAN</v>
          </cell>
          <cell r="D463" t="str">
            <v>60419267</v>
          </cell>
          <cell r="E463">
            <v>3</v>
          </cell>
          <cell r="F463" t="str">
            <v>A</v>
          </cell>
          <cell r="G463" t="str">
            <v>Masculino</v>
          </cell>
        </row>
        <row r="464">
          <cell r="A464" t="str">
            <v>CASTRO</v>
          </cell>
          <cell r="B464" t="str">
            <v>ALVARIÑO</v>
          </cell>
          <cell r="C464" t="str">
            <v>ISABEL MEYLYN DEYANEIRA</v>
          </cell>
          <cell r="D464" t="str">
            <v>77690969</v>
          </cell>
          <cell r="E464">
            <v>3</v>
          </cell>
          <cell r="F464" t="str">
            <v>A</v>
          </cell>
          <cell r="G464" t="str">
            <v>Femenino</v>
          </cell>
        </row>
        <row r="465">
          <cell r="A465" t="str">
            <v>CURO</v>
          </cell>
          <cell r="B465" t="str">
            <v>MARTEL</v>
          </cell>
          <cell r="C465" t="str">
            <v>ESMERALDA MARIELA</v>
          </cell>
          <cell r="D465" t="str">
            <v>75744610</v>
          </cell>
          <cell r="E465">
            <v>3</v>
          </cell>
          <cell r="F465" t="str">
            <v>A</v>
          </cell>
          <cell r="G465" t="str">
            <v>Femenino</v>
          </cell>
        </row>
        <row r="466">
          <cell r="A466" t="str">
            <v>HURTADO</v>
          </cell>
          <cell r="B466" t="str">
            <v>AGUILAR</v>
          </cell>
          <cell r="C466" t="str">
            <v>EDELYN</v>
          </cell>
          <cell r="D466" t="str">
            <v>76341504</v>
          </cell>
          <cell r="E466">
            <v>3</v>
          </cell>
          <cell r="F466" t="str">
            <v>A</v>
          </cell>
          <cell r="G466" t="str">
            <v>Femenino</v>
          </cell>
        </row>
        <row r="467">
          <cell r="A467" t="str">
            <v>ILDEFONSO</v>
          </cell>
          <cell r="B467" t="str">
            <v>SOLANO</v>
          </cell>
          <cell r="C467" t="str">
            <v>PATRICK GREYCO AGUSTIN</v>
          </cell>
          <cell r="D467" t="str">
            <v>72455626</v>
          </cell>
          <cell r="E467">
            <v>3</v>
          </cell>
          <cell r="F467" t="str">
            <v>A</v>
          </cell>
          <cell r="G467" t="str">
            <v>Masculino</v>
          </cell>
        </row>
        <row r="468">
          <cell r="A468" t="str">
            <v>LESCANO</v>
          </cell>
          <cell r="B468" t="str">
            <v>MARAVI</v>
          </cell>
          <cell r="C468" t="str">
            <v>JORGE ANDRE</v>
          </cell>
          <cell r="D468" t="str">
            <v>73219558</v>
          </cell>
          <cell r="E468">
            <v>3</v>
          </cell>
          <cell r="F468" t="str">
            <v>A</v>
          </cell>
          <cell r="G468" t="str">
            <v>Masculino</v>
          </cell>
        </row>
        <row r="469">
          <cell r="A469" t="str">
            <v>LOAYZA</v>
          </cell>
          <cell r="B469" t="str">
            <v>TAYPE</v>
          </cell>
          <cell r="C469" t="str">
            <v>RIVER</v>
          </cell>
          <cell r="D469" t="str">
            <v>75863555</v>
          </cell>
          <cell r="E469">
            <v>3</v>
          </cell>
          <cell r="F469" t="str">
            <v>A</v>
          </cell>
          <cell r="G469" t="str">
            <v>Masculino</v>
          </cell>
        </row>
        <row r="470">
          <cell r="A470" t="str">
            <v>NINANYA</v>
          </cell>
          <cell r="B470" t="str">
            <v>SOLANO</v>
          </cell>
          <cell r="C470" t="str">
            <v>SANDRO YACK</v>
          </cell>
          <cell r="D470" t="str">
            <v>71252863</v>
          </cell>
          <cell r="E470">
            <v>3</v>
          </cell>
          <cell r="F470" t="str">
            <v>A</v>
          </cell>
          <cell r="G470" t="str">
            <v>Masculino</v>
          </cell>
        </row>
        <row r="471">
          <cell r="A471" t="str">
            <v>NINANYA</v>
          </cell>
          <cell r="B471" t="str">
            <v>SOLANO</v>
          </cell>
          <cell r="C471" t="str">
            <v>YEYSON ALEJANDRO</v>
          </cell>
          <cell r="D471" t="str">
            <v>71252864</v>
          </cell>
          <cell r="E471">
            <v>3</v>
          </cell>
          <cell r="F471" t="str">
            <v>A</v>
          </cell>
          <cell r="G471" t="str">
            <v>Masculino</v>
          </cell>
        </row>
        <row r="472">
          <cell r="A472" t="str">
            <v>PORRAS</v>
          </cell>
          <cell r="B472" t="str">
            <v>VALLEJOS</v>
          </cell>
          <cell r="C472" t="str">
            <v>YIMEL RUTH</v>
          </cell>
          <cell r="D472" t="str">
            <v>71855842</v>
          </cell>
          <cell r="E472">
            <v>3</v>
          </cell>
          <cell r="F472" t="str">
            <v>A</v>
          </cell>
          <cell r="G472" t="str">
            <v>Femenino</v>
          </cell>
        </row>
        <row r="473">
          <cell r="A473" t="str">
            <v>SALOME</v>
          </cell>
          <cell r="B473" t="str">
            <v>MOREY</v>
          </cell>
          <cell r="C473" t="str">
            <v>DANIEL BENEDITO</v>
          </cell>
          <cell r="D473" t="str">
            <v>73666057</v>
          </cell>
          <cell r="E473">
            <v>3</v>
          </cell>
          <cell r="F473" t="str">
            <v>A</v>
          </cell>
          <cell r="G473" t="str">
            <v>Masculino</v>
          </cell>
        </row>
        <row r="474">
          <cell r="A474" t="str">
            <v>SANTANA</v>
          </cell>
          <cell r="B474" t="str">
            <v>MALLQUI</v>
          </cell>
          <cell r="C474" t="str">
            <v>DIEGO GODOFREDO</v>
          </cell>
          <cell r="D474" t="str">
            <v>77043720</v>
          </cell>
          <cell r="E474">
            <v>3</v>
          </cell>
          <cell r="F474" t="str">
            <v>A</v>
          </cell>
          <cell r="G474" t="str">
            <v>Masculino</v>
          </cell>
        </row>
        <row r="475">
          <cell r="A475" t="str">
            <v>TIXSE</v>
          </cell>
          <cell r="B475" t="str">
            <v>DE LA O</v>
          </cell>
          <cell r="C475" t="str">
            <v>LIZ YOVANA</v>
          </cell>
          <cell r="D475" t="str">
            <v>75862839</v>
          </cell>
          <cell r="E475">
            <v>3</v>
          </cell>
          <cell r="F475" t="str">
            <v>A</v>
          </cell>
          <cell r="G475" t="str">
            <v>Femenino</v>
          </cell>
        </row>
        <row r="476">
          <cell r="A476" t="str">
            <v>VALDEZ</v>
          </cell>
          <cell r="B476" t="str">
            <v>HIDALGO</v>
          </cell>
          <cell r="C476" t="str">
            <v>MANUELA CHANTALE</v>
          </cell>
          <cell r="D476" t="str">
            <v>75882923</v>
          </cell>
          <cell r="E476">
            <v>3</v>
          </cell>
          <cell r="F476" t="str">
            <v>A</v>
          </cell>
          <cell r="G476" t="str">
            <v>Femenino</v>
          </cell>
        </row>
        <row r="477">
          <cell r="A477" t="str">
            <v>VEGA</v>
          </cell>
          <cell r="B477" t="str">
            <v>MURAYARI</v>
          </cell>
          <cell r="C477" t="str">
            <v>JENIFER NIKOL</v>
          </cell>
          <cell r="D477" t="str">
            <v>61440801</v>
          </cell>
          <cell r="E477">
            <v>3</v>
          </cell>
          <cell r="F477" t="str">
            <v>A</v>
          </cell>
          <cell r="G477" t="str">
            <v>Femenino</v>
          </cell>
        </row>
        <row r="478">
          <cell r="A478" t="str">
            <v>AQUINO</v>
          </cell>
          <cell r="B478" t="str">
            <v>FERNANDEZ</v>
          </cell>
          <cell r="C478" t="str">
            <v>LESVIA MAYLI</v>
          </cell>
          <cell r="D478" t="str">
            <v>73810648</v>
          </cell>
          <cell r="E478">
            <v>3</v>
          </cell>
          <cell r="F478" t="str">
            <v>B</v>
          </cell>
          <cell r="G478" t="str">
            <v>Femenino</v>
          </cell>
        </row>
        <row r="479">
          <cell r="A479" t="str">
            <v>AQUINO</v>
          </cell>
          <cell r="B479" t="str">
            <v>ROJAS</v>
          </cell>
          <cell r="C479" t="str">
            <v>RICHARD RAFAEL</v>
          </cell>
          <cell r="D479" t="str">
            <v>74559943</v>
          </cell>
          <cell r="E479">
            <v>3</v>
          </cell>
          <cell r="F479" t="str">
            <v>B</v>
          </cell>
          <cell r="G479" t="str">
            <v>Masculino</v>
          </cell>
        </row>
        <row r="480">
          <cell r="A480" t="str">
            <v>ARCAS</v>
          </cell>
          <cell r="B480" t="str">
            <v>GUTIERREZ</v>
          </cell>
          <cell r="C480" t="str">
            <v>JOSUE ANTONIO</v>
          </cell>
          <cell r="D480" t="str">
            <v>75916297</v>
          </cell>
          <cell r="E480">
            <v>3</v>
          </cell>
          <cell r="F480" t="str">
            <v>B</v>
          </cell>
          <cell r="G480" t="str">
            <v>Masculino</v>
          </cell>
        </row>
        <row r="481">
          <cell r="A481" t="str">
            <v>CALDERON</v>
          </cell>
          <cell r="B481" t="str">
            <v>SAAVEDRA</v>
          </cell>
          <cell r="C481" t="str">
            <v>FABIOLA ELIZABETH</v>
          </cell>
          <cell r="D481" t="str">
            <v>74126519</v>
          </cell>
          <cell r="E481">
            <v>3</v>
          </cell>
          <cell r="F481" t="str">
            <v>B</v>
          </cell>
          <cell r="G481" t="str">
            <v>Femenino</v>
          </cell>
        </row>
        <row r="482">
          <cell r="A482" t="str">
            <v>CALERO</v>
          </cell>
          <cell r="B482" t="str">
            <v>SERALAYAN</v>
          </cell>
          <cell r="C482" t="str">
            <v>RUBEN AARON</v>
          </cell>
          <cell r="D482" t="str">
            <v>73824962</v>
          </cell>
          <cell r="E482">
            <v>3</v>
          </cell>
          <cell r="F482" t="str">
            <v>B</v>
          </cell>
          <cell r="G482" t="str">
            <v>Masculino</v>
          </cell>
        </row>
        <row r="483">
          <cell r="A483" t="str">
            <v>CAMPOS</v>
          </cell>
          <cell r="B483" t="str">
            <v>GARCIA</v>
          </cell>
          <cell r="C483" t="str">
            <v>JUAN CARLOS</v>
          </cell>
          <cell r="D483" t="str">
            <v>76558750</v>
          </cell>
          <cell r="E483">
            <v>3</v>
          </cell>
          <cell r="F483" t="str">
            <v>B</v>
          </cell>
          <cell r="G483" t="str">
            <v>Masculino</v>
          </cell>
        </row>
        <row r="484">
          <cell r="A484" t="str">
            <v>CORDOVA</v>
          </cell>
          <cell r="B484" t="str">
            <v>SANCHEZ</v>
          </cell>
          <cell r="C484" t="str">
            <v>ALEXIA NICOLLE</v>
          </cell>
          <cell r="D484" t="str">
            <v>72840264</v>
          </cell>
          <cell r="E484">
            <v>3</v>
          </cell>
          <cell r="F484" t="str">
            <v>B</v>
          </cell>
          <cell r="G484" t="str">
            <v>Femenino</v>
          </cell>
        </row>
        <row r="485">
          <cell r="A485" t="str">
            <v>CORDOVA</v>
          </cell>
          <cell r="B485" t="str">
            <v>VERA</v>
          </cell>
          <cell r="C485" t="str">
            <v>MARYORITH MEDALYD</v>
          </cell>
          <cell r="D485" t="str">
            <v>74893949</v>
          </cell>
          <cell r="E485">
            <v>3</v>
          </cell>
          <cell r="F485" t="str">
            <v>B</v>
          </cell>
          <cell r="G485" t="str">
            <v>Femenino</v>
          </cell>
        </row>
        <row r="486">
          <cell r="A486" t="str">
            <v>GALINDO</v>
          </cell>
          <cell r="B486" t="str">
            <v>LAUREANO</v>
          </cell>
          <cell r="C486" t="str">
            <v>SADITH RUBI</v>
          </cell>
          <cell r="D486" t="str">
            <v>77068141</v>
          </cell>
          <cell r="E486">
            <v>3</v>
          </cell>
          <cell r="F486" t="str">
            <v>B</v>
          </cell>
          <cell r="G486" t="str">
            <v>Femenino</v>
          </cell>
        </row>
        <row r="487">
          <cell r="A487" t="str">
            <v>GAMARRA</v>
          </cell>
          <cell r="B487" t="str">
            <v>LEVANO</v>
          </cell>
          <cell r="C487" t="str">
            <v>ANTHONY XAVIER</v>
          </cell>
          <cell r="D487" t="str">
            <v>73240193</v>
          </cell>
          <cell r="E487">
            <v>3</v>
          </cell>
          <cell r="F487" t="str">
            <v>B</v>
          </cell>
          <cell r="G487" t="str">
            <v>Masculino</v>
          </cell>
        </row>
        <row r="488">
          <cell r="A488" t="str">
            <v>GUTIERREZ</v>
          </cell>
          <cell r="B488" t="str">
            <v>SANTOS</v>
          </cell>
          <cell r="C488" t="str">
            <v>ELIANA GABRIELA</v>
          </cell>
          <cell r="D488" t="str">
            <v>73064760</v>
          </cell>
          <cell r="E488">
            <v>3</v>
          </cell>
          <cell r="F488" t="str">
            <v>B</v>
          </cell>
          <cell r="G488" t="str">
            <v>Femenino</v>
          </cell>
        </row>
        <row r="489">
          <cell r="A489" t="str">
            <v>HILARIO</v>
          </cell>
          <cell r="B489" t="str">
            <v>CAMPOSANO</v>
          </cell>
          <cell r="C489" t="str">
            <v>JAKELINE</v>
          </cell>
          <cell r="D489" t="str">
            <v>75323234</v>
          </cell>
          <cell r="E489">
            <v>3</v>
          </cell>
          <cell r="F489" t="str">
            <v>B</v>
          </cell>
          <cell r="G489" t="str">
            <v>Femenino</v>
          </cell>
        </row>
        <row r="490">
          <cell r="A490" t="str">
            <v>LEYTE</v>
          </cell>
          <cell r="B490" t="str">
            <v>ALIAGA</v>
          </cell>
          <cell r="C490" t="str">
            <v>ANAHI DAMARIS</v>
          </cell>
          <cell r="D490" t="str">
            <v>74658716</v>
          </cell>
          <cell r="E490">
            <v>3</v>
          </cell>
          <cell r="F490" t="str">
            <v>B</v>
          </cell>
          <cell r="G490" t="str">
            <v>Femenino</v>
          </cell>
        </row>
        <row r="491">
          <cell r="A491" t="str">
            <v>MOLINERO</v>
          </cell>
          <cell r="B491" t="str">
            <v>RODRIGUEZ</v>
          </cell>
          <cell r="C491" t="str">
            <v>EGDA NENA</v>
          </cell>
          <cell r="D491" t="str">
            <v>60844887</v>
          </cell>
          <cell r="E491">
            <v>3</v>
          </cell>
          <cell r="F491" t="str">
            <v>B</v>
          </cell>
          <cell r="G491" t="str">
            <v>Femenino</v>
          </cell>
        </row>
        <row r="492">
          <cell r="A492" t="str">
            <v>PEREZ</v>
          </cell>
          <cell r="B492" t="str">
            <v>HUAYTA</v>
          </cell>
          <cell r="C492" t="str">
            <v>ZARAI LORENA</v>
          </cell>
          <cell r="D492" t="str">
            <v>76685382</v>
          </cell>
          <cell r="E492">
            <v>3</v>
          </cell>
          <cell r="F492" t="str">
            <v>B</v>
          </cell>
          <cell r="G492" t="str">
            <v>Femenino</v>
          </cell>
        </row>
        <row r="493">
          <cell r="A493" t="str">
            <v>PIMENTEL</v>
          </cell>
          <cell r="B493" t="str">
            <v>RAMOS</v>
          </cell>
          <cell r="C493" t="str">
            <v>STHIM PERCY</v>
          </cell>
          <cell r="D493" t="str">
            <v>73356700</v>
          </cell>
          <cell r="E493">
            <v>3</v>
          </cell>
          <cell r="F493" t="str">
            <v>B</v>
          </cell>
          <cell r="G493" t="str">
            <v>Masculino</v>
          </cell>
        </row>
        <row r="494">
          <cell r="A494" t="str">
            <v>PINTO</v>
          </cell>
          <cell r="B494" t="str">
            <v>ORIHUELA</v>
          </cell>
          <cell r="C494" t="str">
            <v>JHENY ESTHER</v>
          </cell>
          <cell r="D494" t="str">
            <v>76304064</v>
          </cell>
          <cell r="E494">
            <v>3</v>
          </cell>
          <cell r="F494" t="str">
            <v>B</v>
          </cell>
          <cell r="G494" t="str">
            <v>Femenino</v>
          </cell>
        </row>
        <row r="495">
          <cell r="A495" t="str">
            <v>QUISPE</v>
          </cell>
          <cell r="B495" t="str">
            <v>INGA</v>
          </cell>
          <cell r="C495" t="str">
            <v>JOSE LUIS</v>
          </cell>
          <cell r="D495" t="str">
            <v>74047585</v>
          </cell>
          <cell r="E495">
            <v>3</v>
          </cell>
          <cell r="F495" t="str">
            <v>B</v>
          </cell>
          <cell r="G495" t="str">
            <v>Masculino</v>
          </cell>
        </row>
        <row r="496">
          <cell r="A496" t="str">
            <v>RICSE</v>
          </cell>
          <cell r="B496" t="str">
            <v>QUINTO</v>
          </cell>
          <cell r="C496" t="str">
            <v>DEYRY ALEXANDRA</v>
          </cell>
          <cell r="D496" t="str">
            <v>77233736</v>
          </cell>
          <cell r="E496">
            <v>3</v>
          </cell>
          <cell r="F496" t="str">
            <v>B</v>
          </cell>
          <cell r="G496" t="str">
            <v>Femenino</v>
          </cell>
        </row>
        <row r="497">
          <cell r="A497" t="str">
            <v>ROJAS</v>
          </cell>
          <cell r="B497" t="str">
            <v>HUERE</v>
          </cell>
          <cell r="C497" t="str">
            <v>DEIVI PRIX</v>
          </cell>
          <cell r="D497" t="str">
            <v>61159784</v>
          </cell>
          <cell r="E497">
            <v>3</v>
          </cell>
          <cell r="F497" t="str">
            <v>B</v>
          </cell>
          <cell r="G497" t="str">
            <v>Masculino</v>
          </cell>
        </row>
        <row r="498">
          <cell r="A498" t="str">
            <v>ROJAS</v>
          </cell>
          <cell r="B498" t="str">
            <v>TRUJILLO</v>
          </cell>
          <cell r="C498" t="str">
            <v>KEYSI CLAUDIA CRISTINA</v>
          </cell>
          <cell r="D498" t="str">
            <v>75753379</v>
          </cell>
          <cell r="E498">
            <v>3</v>
          </cell>
          <cell r="F498" t="str">
            <v>B</v>
          </cell>
          <cell r="G498" t="str">
            <v>Femenino</v>
          </cell>
        </row>
        <row r="499">
          <cell r="A499" t="str">
            <v>AGUILAR</v>
          </cell>
          <cell r="B499" t="str">
            <v>RIOS</v>
          </cell>
          <cell r="C499" t="str">
            <v>NATALY TAVITA</v>
          </cell>
          <cell r="D499" t="str">
            <v>73668045</v>
          </cell>
          <cell r="E499">
            <v>3</v>
          </cell>
          <cell r="F499" t="str">
            <v>C</v>
          </cell>
          <cell r="G499" t="str">
            <v>Femenino</v>
          </cell>
        </row>
        <row r="500">
          <cell r="A500" t="str">
            <v>ALMANZA</v>
          </cell>
          <cell r="B500" t="str">
            <v>MENDOZA</v>
          </cell>
          <cell r="C500" t="str">
            <v>ANIBAL SMITH</v>
          </cell>
          <cell r="D500" t="str">
            <v>72952268</v>
          </cell>
          <cell r="E500">
            <v>3</v>
          </cell>
          <cell r="F500" t="str">
            <v>C</v>
          </cell>
          <cell r="G500" t="str">
            <v>Masculino</v>
          </cell>
        </row>
        <row r="501">
          <cell r="A501" t="str">
            <v>ASCENCIOS</v>
          </cell>
          <cell r="B501" t="str">
            <v>GUERRA</v>
          </cell>
          <cell r="C501" t="str">
            <v>SADITH MAYLI</v>
          </cell>
          <cell r="D501" t="str">
            <v>73389363</v>
          </cell>
          <cell r="E501">
            <v>3</v>
          </cell>
          <cell r="F501" t="str">
            <v>C</v>
          </cell>
          <cell r="G501" t="str">
            <v>Femenino</v>
          </cell>
        </row>
        <row r="502">
          <cell r="A502" t="str">
            <v>ATAO</v>
          </cell>
          <cell r="B502" t="str">
            <v>COLLACHAGUA</v>
          </cell>
          <cell r="C502" t="str">
            <v>JHOSEP JHEFFRI</v>
          </cell>
          <cell r="D502" t="str">
            <v>75557500</v>
          </cell>
          <cell r="E502">
            <v>3</v>
          </cell>
          <cell r="F502" t="str">
            <v>C</v>
          </cell>
          <cell r="G502" t="str">
            <v>Masculino</v>
          </cell>
        </row>
        <row r="503">
          <cell r="A503" t="str">
            <v>CÁCERES</v>
          </cell>
          <cell r="B503" t="str">
            <v>CONTRERAS</v>
          </cell>
          <cell r="C503" t="str">
            <v>ANGEL GABRIEL</v>
          </cell>
          <cell r="D503" t="str">
            <v>62471883</v>
          </cell>
          <cell r="E503">
            <v>3</v>
          </cell>
          <cell r="F503" t="str">
            <v>C</v>
          </cell>
          <cell r="G503" t="str">
            <v>Masculino</v>
          </cell>
        </row>
        <row r="504">
          <cell r="A504" t="str">
            <v>CAMPOS</v>
          </cell>
          <cell r="B504" t="str">
            <v>MATOS</v>
          </cell>
          <cell r="C504" t="str">
            <v>JOSE LUIS</v>
          </cell>
          <cell r="D504" t="str">
            <v>73988751</v>
          </cell>
          <cell r="E504">
            <v>3</v>
          </cell>
          <cell r="F504" t="str">
            <v>C</v>
          </cell>
          <cell r="G504" t="str">
            <v>Masculino</v>
          </cell>
        </row>
        <row r="505">
          <cell r="A505" t="str">
            <v>CARDENAS</v>
          </cell>
          <cell r="B505" t="str">
            <v>MAXIMO</v>
          </cell>
          <cell r="C505" t="str">
            <v>ARNOR</v>
          </cell>
          <cell r="D505" t="str">
            <v>74840765</v>
          </cell>
          <cell r="E505">
            <v>3</v>
          </cell>
          <cell r="F505" t="str">
            <v>C</v>
          </cell>
          <cell r="G505" t="str">
            <v>Masculino</v>
          </cell>
        </row>
        <row r="506">
          <cell r="A506" t="str">
            <v>GUILLEN</v>
          </cell>
          <cell r="B506" t="str">
            <v>VILCHEZ</v>
          </cell>
          <cell r="C506" t="str">
            <v>ANGELA VALERY</v>
          </cell>
          <cell r="D506" t="str">
            <v>73655655</v>
          </cell>
          <cell r="E506">
            <v>3</v>
          </cell>
          <cell r="F506" t="str">
            <v>C</v>
          </cell>
          <cell r="G506" t="str">
            <v>Femenino</v>
          </cell>
        </row>
        <row r="507">
          <cell r="A507" t="str">
            <v>HUARCAHUAMAN</v>
          </cell>
          <cell r="B507" t="str">
            <v>QUISPE</v>
          </cell>
          <cell r="C507" t="str">
            <v>THANIA ESTHEFANY</v>
          </cell>
          <cell r="D507" t="str">
            <v>75753519</v>
          </cell>
          <cell r="E507">
            <v>3</v>
          </cell>
          <cell r="F507" t="str">
            <v>C</v>
          </cell>
          <cell r="G507" t="str">
            <v>Femenino</v>
          </cell>
        </row>
        <row r="508">
          <cell r="A508" t="str">
            <v>MARQUEZ</v>
          </cell>
          <cell r="B508" t="str">
            <v>CHUPAYO</v>
          </cell>
          <cell r="C508" t="str">
            <v>MABEL ANGHELINA</v>
          </cell>
          <cell r="D508" t="str">
            <v>73388638</v>
          </cell>
          <cell r="E508">
            <v>3</v>
          </cell>
          <cell r="F508" t="str">
            <v>C</v>
          </cell>
          <cell r="G508" t="str">
            <v>Femenino</v>
          </cell>
        </row>
        <row r="509">
          <cell r="A509" t="str">
            <v>MARTINEZ</v>
          </cell>
          <cell r="B509" t="str">
            <v>AGUILAR</v>
          </cell>
          <cell r="C509" t="str">
            <v>JESICA YULIANA YOBANKA</v>
          </cell>
          <cell r="D509" t="str">
            <v>78716275</v>
          </cell>
          <cell r="E509">
            <v>3</v>
          </cell>
          <cell r="F509" t="str">
            <v>C</v>
          </cell>
          <cell r="G509" t="str">
            <v>Femenino</v>
          </cell>
        </row>
        <row r="510">
          <cell r="A510" t="str">
            <v>ORTIZ</v>
          </cell>
          <cell r="B510" t="str">
            <v>BOHORQUEZ</v>
          </cell>
          <cell r="C510" t="str">
            <v>CRISTHIAN RONAL</v>
          </cell>
          <cell r="D510" t="str">
            <v>63260231</v>
          </cell>
          <cell r="E510">
            <v>3</v>
          </cell>
          <cell r="F510" t="str">
            <v>C</v>
          </cell>
          <cell r="G510" t="str">
            <v>Masculino</v>
          </cell>
        </row>
        <row r="511">
          <cell r="A511" t="str">
            <v>PEREYRA</v>
          </cell>
          <cell r="B511" t="str">
            <v>VARGAS</v>
          </cell>
          <cell r="C511" t="str">
            <v>WALDYR ALONSO</v>
          </cell>
          <cell r="D511" t="str">
            <v>75587758</v>
          </cell>
          <cell r="E511">
            <v>3</v>
          </cell>
          <cell r="F511" t="str">
            <v>C</v>
          </cell>
          <cell r="G511" t="str">
            <v>Masculino</v>
          </cell>
        </row>
        <row r="512">
          <cell r="A512" t="str">
            <v>PEREZ</v>
          </cell>
          <cell r="B512" t="str">
            <v>TAIPE</v>
          </cell>
          <cell r="C512" t="str">
            <v>ESTHER DORIS</v>
          </cell>
          <cell r="D512" t="str">
            <v>76972746</v>
          </cell>
          <cell r="E512">
            <v>3</v>
          </cell>
          <cell r="F512" t="str">
            <v>C</v>
          </cell>
          <cell r="G512" t="str">
            <v>Femenino</v>
          </cell>
        </row>
        <row r="513">
          <cell r="A513" t="str">
            <v>SANCHEZ</v>
          </cell>
          <cell r="B513" t="str">
            <v>VILLACORTA</v>
          </cell>
          <cell r="C513" t="str">
            <v>JOSE LUIS</v>
          </cell>
          <cell r="D513" t="str">
            <v>78104336</v>
          </cell>
          <cell r="E513">
            <v>3</v>
          </cell>
          <cell r="F513" t="str">
            <v>C</v>
          </cell>
          <cell r="G513" t="str">
            <v>Masculino</v>
          </cell>
        </row>
        <row r="514">
          <cell r="A514" t="str">
            <v>SOTO</v>
          </cell>
          <cell r="B514" t="str">
            <v>PISCO</v>
          </cell>
          <cell r="C514" t="str">
            <v>JHONATAN</v>
          </cell>
          <cell r="D514" t="str">
            <v>73389518</v>
          </cell>
          <cell r="E514">
            <v>3</v>
          </cell>
          <cell r="F514" t="str">
            <v>C</v>
          </cell>
          <cell r="G514" t="str">
            <v>Masculino</v>
          </cell>
        </row>
        <row r="515">
          <cell r="A515" t="str">
            <v>TERRONES</v>
          </cell>
          <cell r="B515" t="str">
            <v>BRAVO</v>
          </cell>
          <cell r="C515" t="str">
            <v>JEFFERSON</v>
          </cell>
          <cell r="D515" t="str">
            <v>76184050</v>
          </cell>
          <cell r="E515">
            <v>3</v>
          </cell>
          <cell r="F515" t="str">
            <v>C</v>
          </cell>
          <cell r="G515" t="str">
            <v>Masculino</v>
          </cell>
        </row>
        <row r="516">
          <cell r="A516" t="str">
            <v>VILLAZANA</v>
          </cell>
          <cell r="B516" t="str">
            <v>SULLCA</v>
          </cell>
          <cell r="C516" t="str">
            <v>DANIEL BENLLY</v>
          </cell>
          <cell r="D516" t="str">
            <v>73362003</v>
          </cell>
          <cell r="E516">
            <v>3</v>
          </cell>
          <cell r="F516" t="str">
            <v>C</v>
          </cell>
          <cell r="G516" t="str">
            <v>Masculino</v>
          </cell>
        </row>
        <row r="517">
          <cell r="A517" t="str">
            <v>AVELLANEDA</v>
          </cell>
          <cell r="B517" t="str">
            <v>GARZON</v>
          </cell>
          <cell r="C517" t="str">
            <v>LUIS JORGE</v>
          </cell>
          <cell r="D517" t="str">
            <v>78116205</v>
          </cell>
          <cell r="E517">
            <v>3</v>
          </cell>
          <cell r="F517" t="str">
            <v>D</v>
          </cell>
          <cell r="G517" t="str">
            <v>Masculino</v>
          </cell>
        </row>
        <row r="518">
          <cell r="A518" t="str">
            <v>BRAVO</v>
          </cell>
          <cell r="B518" t="str">
            <v>FLORES</v>
          </cell>
          <cell r="C518" t="str">
            <v>JAIRO ALEXANDER</v>
          </cell>
          <cell r="D518" t="str">
            <v>60402713</v>
          </cell>
          <cell r="E518">
            <v>3</v>
          </cell>
          <cell r="F518" t="str">
            <v>D</v>
          </cell>
          <cell r="G518" t="str">
            <v>Masculino</v>
          </cell>
        </row>
        <row r="519">
          <cell r="A519" t="str">
            <v>CHAPAY</v>
          </cell>
          <cell r="B519" t="str">
            <v>MARCOS</v>
          </cell>
          <cell r="C519" t="str">
            <v>RAYRU TZONKIRI ISAIAS</v>
          </cell>
          <cell r="D519" t="str">
            <v>60220269</v>
          </cell>
          <cell r="E519">
            <v>3</v>
          </cell>
          <cell r="F519" t="str">
            <v>D</v>
          </cell>
          <cell r="G519" t="str">
            <v>Masculino</v>
          </cell>
        </row>
        <row r="520">
          <cell r="A520" t="str">
            <v>ESCOBAR</v>
          </cell>
          <cell r="B520" t="str">
            <v>MUNAZCA</v>
          </cell>
          <cell r="C520" t="str">
            <v>JANNET NELIDA</v>
          </cell>
          <cell r="D520" t="str">
            <v>77387884</v>
          </cell>
          <cell r="E520">
            <v>3</v>
          </cell>
          <cell r="F520" t="str">
            <v>D</v>
          </cell>
          <cell r="G520" t="str">
            <v>Femenino</v>
          </cell>
        </row>
        <row r="521">
          <cell r="A521" t="str">
            <v>ESPINOZA</v>
          </cell>
          <cell r="B521" t="str">
            <v>PAYANO</v>
          </cell>
          <cell r="C521" t="str">
            <v>CHRISTIAN JHUNIOR</v>
          </cell>
          <cell r="D521" t="str">
            <v>76953941</v>
          </cell>
          <cell r="E521">
            <v>3</v>
          </cell>
          <cell r="F521" t="str">
            <v>D</v>
          </cell>
          <cell r="G521" t="str">
            <v>Masculino</v>
          </cell>
        </row>
        <row r="522">
          <cell r="A522" t="str">
            <v>GAMBOA</v>
          </cell>
          <cell r="B522" t="str">
            <v>NOLBERTO</v>
          </cell>
          <cell r="C522" t="str">
            <v>AROLDO EDWIN</v>
          </cell>
          <cell r="D522" t="str">
            <v>75492870</v>
          </cell>
          <cell r="E522">
            <v>3</v>
          </cell>
          <cell r="F522" t="str">
            <v>D</v>
          </cell>
          <cell r="G522" t="str">
            <v>Masculino</v>
          </cell>
        </row>
        <row r="523">
          <cell r="A523" t="str">
            <v>HUAROTO</v>
          </cell>
          <cell r="B523" t="str">
            <v>MORALES</v>
          </cell>
          <cell r="C523" t="str">
            <v>ELENA SOFIA</v>
          </cell>
          <cell r="D523" t="str">
            <v>74550511</v>
          </cell>
          <cell r="E523">
            <v>3</v>
          </cell>
          <cell r="F523" t="str">
            <v>D</v>
          </cell>
          <cell r="G523" t="str">
            <v>Femenino</v>
          </cell>
        </row>
        <row r="524">
          <cell r="A524" t="str">
            <v>LLANA</v>
          </cell>
          <cell r="B524" t="str">
            <v>ARREDONDO</v>
          </cell>
          <cell r="C524" t="str">
            <v>NAOMI ISABEL</v>
          </cell>
          <cell r="D524" t="str">
            <v>74154928</v>
          </cell>
          <cell r="E524">
            <v>3</v>
          </cell>
          <cell r="F524" t="str">
            <v>D</v>
          </cell>
          <cell r="G524" t="str">
            <v>Femenino</v>
          </cell>
        </row>
        <row r="525">
          <cell r="A525" t="str">
            <v>MAJINO</v>
          </cell>
          <cell r="B525" t="str">
            <v>MALDONADO</v>
          </cell>
          <cell r="C525" t="str">
            <v>MIRTHA MERLEN</v>
          </cell>
          <cell r="D525" t="str">
            <v>75916373</v>
          </cell>
          <cell r="E525">
            <v>3</v>
          </cell>
          <cell r="F525" t="str">
            <v>D</v>
          </cell>
          <cell r="G525" t="str">
            <v>Femenino</v>
          </cell>
        </row>
        <row r="526">
          <cell r="A526" t="str">
            <v>MALDONADO</v>
          </cell>
          <cell r="B526" t="str">
            <v>PONCE</v>
          </cell>
          <cell r="C526" t="str">
            <v>TANIA JANET</v>
          </cell>
          <cell r="D526" t="str">
            <v>77137218</v>
          </cell>
          <cell r="E526">
            <v>3</v>
          </cell>
          <cell r="F526" t="str">
            <v>D</v>
          </cell>
          <cell r="G526" t="str">
            <v>Femenino</v>
          </cell>
        </row>
        <row r="527">
          <cell r="A527" t="str">
            <v>MEZA</v>
          </cell>
          <cell r="B527" t="str">
            <v>VELI</v>
          </cell>
          <cell r="C527" t="str">
            <v>NEFTALI KEREN</v>
          </cell>
          <cell r="D527" t="str">
            <v>73368081</v>
          </cell>
          <cell r="E527">
            <v>3</v>
          </cell>
          <cell r="F527" t="str">
            <v>D</v>
          </cell>
          <cell r="G527" t="str">
            <v>Femenino</v>
          </cell>
        </row>
        <row r="528">
          <cell r="A528" t="str">
            <v>ÑAUPA</v>
          </cell>
          <cell r="B528" t="str">
            <v>MONGE</v>
          </cell>
          <cell r="C528" t="str">
            <v>WALTER ABDIAS</v>
          </cell>
          <cell r="D528" t="str">
            <v>73392010</v>
          </cell>
          <cell r="E528">
            <v>3</v>
          </cell>
          <cell r="F528" t="str">
            <v>D</v>
          </cell>
          <cell r="G528" t="str">
            <v>Masculino</v>
          </cell>
        </row>
        <row r="529">
          <cell r="A529" t="str">
            <v>NAVARRO</v>
          </cell>
          <cell r="B529" t="str">
            <v>VELIZ</v>
          </cell>
          <cell r="C529" t="str">
            <v>BLENDER WINDER</v>
          </cell>
          <cell r="D529" t="str">
            <v>76321010</v>
          </cell>
          <cell r="E529">
            <v>3</v>
          </cell>
          <cell r="F529" t="str">
            <v>D</v>
          </cell>
          <cell r="G529" t="str">
            <v>Masculino</v>
          </cell>
        </row>
        <row r="530">
          <cell r="A530" t="str">
            <v>RAMON</v>
          </cell>
          <cell r="B530" t="str">
            <v>HUARI</v>
          </cell>
          <cell r="C530" t="str">
            <v>DAVID</v>
          </cell>
          <cell r="D530" t="str">
            <v>75942067</v>
          </cell>
          <cell r="E530">
            <v>3</v>
          </cell>
          <cell r="F530" t="str">
            <v>D</v>
          </cell>
          <cell r="G530" t="str">
            <v>Masculino</v>
          </cell>
        </row>
        <row r="531">
          <cell r="A531" t="str">
            <v>RIVERA</v>
          </cell>
          <cell r="B531" t="str">
            <v>SIMON</v>
          </cell>
          <cell r="C531" t="str">
            <v>PASCUALA</v>
          </cell>
          <cell r="D531" t="str">
            <v>76747970</v>
          </cell>
          <cell r="E531">
            <v>3</v>
          </cell>
          <cell r="F531" t="str">
            <v>D</v>
          </cell>
          <cell r="G531" t="str">
            <v>Femenino</v>
          </cell>
        </row>
        <row r="532">
          <cell r="A532" t="str">
            <v>ROMERO</v>
          </cell>
          <cell r="B532" t="str">
            <v>TORRE</v>
          </cell>
          <cell r="C532" t="str">
            <v>MAX ANTHONY</v>
          </cell>
          <cell r="D532" t="str">
            <v>60845187</v>
          </cell>
          <cell r="E532">
            <v>3</v>
          </cell>
          <cell r="F532" t="str">
            <v>D</v>
          </cell>
          <cell r="G532" t="str">
            <v>Masculino</v>
          </cell>
        </row>
        <row r="533">
          <cell r="A533" t="str">
            <v>TORRES</v>
          </cell>
          <cell r="B533" t="str">
            <v>GUTIERREZ</v>
          </cell>
          <cell r="C533" t="str">
            <v>RONALDO</v>
          </cell>
          <cell r="D533" t="str">
            <v>77322286</v>
          </cell>
          <cell r="E533">
            <v>3</v>
          </cell>
          <cell r="F533" t="str">
            <v>D</v>
          </cell>
          <cell r="G533" t="str">
            <v>Masculino</v>
          </cell>
        </row>
        <row r="534">
          <cell r="A534" t="str">
            <v>TORRES</v>
          </cell>
          <cell r="B534" t="str">
            <v>ROBLES</v>
          </cell>
          <cell r="C534" t="str">
            <v>ISIDONIA</v>
          </cell>
          <cell r="D534" t="str">
            <v>74550168</v>
          </cell>
          <cell r="E534">
            <v>3</v>
          </cell>
          <cell r="F534" t="str">
            <v>D</v>
          </cell>
          <cell r="G534" t="str">
            <v>Femenino</v>
          </cell>
        </row>
        <row r="535">
          <cell r="A535" t="str">
            <v>UCHARIMA</v>
          </cell>
          <cell r="B535" t="str">
            <v>TAIPE</v>
          </cell>
          <cell r="C535" t="str">
            <v>HECTOR JULIAN</v>
          </cell>
          <cell r="D535" t="str">
            <v>74554507</v>
          </cell>
          <cell r="E535">
            <v>3</v>
          </cell>
          <cell r="F535" t="str">
            <v>D</v>
          </cell>
          <cell r="G535" t="str">
            <v>Masculino</v>
          </cell>
        </row>
        <row r="536">
          <cell r="A536" t="str">
            <v>ZAMBRANO</v>
          </cell>
          <cell r="B536" t="str">
            <v>MARTINEZ</v>
          </cell>
          <cell r="C536" t="str">
            <v>YORSH TERRY</v>
          </cell>
          <cell r="D536" t="str">
            <v>74561572</v>
          </cell>
          <cell r="E536">
            <v>3</v>
          </cell>
          <cell r="F536" t="str">
            <v>D</v>
          </cell>
          <cell r="G536" t="str">
            <v>Masculino</v>
          </cell>
        </row>
        <row r="537">
          <cell r="A537" t="str">
            <v>ALZAMORA</v>
          </cell>
          <cell r="B537" t="str">
            <v>NINAVILCA</v>
          </cell>
          <cell r="C537" t="str">
            <v>YULMER</v>
          </cell>
          <cell r="D537" t="str">
            <v>76991873</v>
          </cell>
          <cell r="E537">
            <v>3</v>
          </cell>
          <cell r="F537" t="str">
            <v>E</v>
          </cell>
          <cell r="G537" t="str">
            <v>Masculino</v>
          </cell>
        </row>
        <row r="538">
          <cell r="A538" t="str">
            <v>BONIFACIO</v>
          </cell>
          <cell r="B538" t="str">
            <v>ESPINOZA</v>
          </cell>
          <cell r="C538" t="str">
            <v>SANDY MARISEL</v>
          </cell>
          <cell r="D538" t="str">
            <v>61785321</v>
          </cell>
          <cell r="E538">
            <v>3</v>
          </cell>
          <cell r="F538" t="str">
            <v>E</v>
          </cell>
          <cell r="G538" t="str">
            <v>Femenino</v>
          </cell>
        </row>
        <row r="539">
          <cell r="A539" t="str">
            <v>BRAVO</v>
          </cell>
          <cell r="B539" t="str">
            <v>REVOLLAR</v>
          </cell>
          <cell r="C539" t="str">
            <v>JOSE GABRIEL</v>
          </cell>
          <cell r="D539" t="str">
            <v>74690620</v>
          </cell>
          <cell r="E539">
            <v>3</v>
          </cell>
          <cell r="F539" t="str">
            <v>E</v>
          </cell>
          <cell r="G539" t="str">
            <v>Masculino</v>
          </cell>
        </row>
        <row r="540">
          <cell r="A540" t="str">
            <v>CASANTO</v>
          </cell>
          <cell r="B540" t="str">
            <v>SIMON</v>
          </cell>
          <cell r="C540" t="str">
            <v>MERLY</v>
          </cell>
          <cell r="D540" t="str">
            <v>73935544</v>
          </cell>
          <cell r="E540">
            <v>3</v>
          </cell>
          <cell r="F540" t="str">
            <v>E</v>
          </cell>
          <cell r="G540" t="str">
            <v>Femenino</v>
          </cell>
        </row>
        <row r="541">
          <cell r="A541" t="str">
            <v>CASTILLO</v>
          </cell>
          <cell r="B541" t="str">
            <v>FERNANDEZ</v>
          </cell>
          <cell r="C541" t="str">
            <v>ORLANDO JHOEL</v>
          </cell>
          <cell r="D541" t="str">
            <v>75188924</v>
          </cell>
          <cell r="E541">
            <v>3</v>
          </cell>
          <cell r="F541" t="str">
            <v>E</v>
          </cell>
          <cell r="G541" t="str">
            <v>Masculino</v>
          </cell>
        </row>
        <row r="542">
          <cell r="A542" t="str">
            <v>CAYSAHUANA</v>
          </cell>
          <cell r="B542" t="str">
            <v>OROSCO</v>
          </cell>
          <cell r="C542" t="str">
            <v>SOLEDA</v>
          </cell>
          <cell r="D542" t="str">
            <v>75557284</v>
          </cell>
          <cell r="E542">
            <v>3</v>
          </cell>
          <cell r="F542" t="str">
            <v>E</v>
          </cell>
          <cell r="G542" t="str">
            <v>Femenino</v>
          </cell>
        </row>
        <row r="543">
          <cell r="A543" t="str">
            <v>CONDOR</v>
          </cell>
          <cell r="B543" t="str">
            <v>AQUINO</v>
          </cell>
          <cell r="C543" t="str">
            <v>MARICIELO ERIKA</v>
          </cell>
          <cell r="D543" t="str">
            <v>61557969</v>
          </cell>
          <cell r="E543">
            <v>3</v>
          </cell>
          <cell r="F543" t="str">
            <v>E</v>
          </cell>
          <cell r="G543" t="str">
            <v>Femenino</v>
          </cell>
        </row>
        <row r="544">
          <cell r="A544" t="str">
            <v>ENRIQUE</v>
          </cell>
          <cell r="B544" t="str">
            <v>BOCANEGRA</v>
          </cell>
          <cell r="C544" t="str">
            <v>YOSELINA</v>
          </cell>
          <cell r="D544" t="str">
            <v>77098672</v>
          </cell>
          <cell r="E544">
            <v>3</v>
          </cell>
          <cell r="F544" t="str">
            <v>E</v>
          </cell>
          <cell r="G544" t="str">
            <v>Femenino</v>
          </cell>
        </row>
        <row r="545">
          <cell r="A545" t="str">
            <v>GRIJALVA</v>
          </cell>
          <cell r="B545" t="str">
            <v>AMES</v>
          </cell>
          <cell r="C545" t="str">
            <v>JET LY AMADOR</v>
          </cell>
          <cell r="D545" t="str">
            <v>75753485</v>
          </cell>
          <cell r="E545">
            <v>3</v>
          </cell>
          <cell r="F545" t="str">
            <v>E</v>
          </cell>
          <cell r="G545" t="str">
            <v>Masculino</v>
          </cell>
        </row>
        <row r="546">
          <cell r="A546" t="str">
            <v>MANRIQUE</v>
          </cell>
          <cell r="B546" t="str">
            <v>HUAMAN</v>
          </cell>
          <cell r="C546" t="str">
            <v>TIRSA GABRIELA</v>
          </cell>
          <cell r="D546" t="str">
            <v>73386584</v>
          </cell>
          <cell r="E546">
            <v>3</v>
          </cell>
          <cell r="F546" t="str">
            <v>E</v>
          </cell>
          <cell r="G546" t="str">
            <v>Femenino</v>
          </cell>
        </row>
        <row r="547">
          <cell r="A547" t="str">
            <v>MARAVI</v>
          </cell>
          <cell r="B547" t="str">
            <v>PEREZ</v>
          </cell>
          <cell r="C547" t="str">
            <v>JHON ALEXANDER</v>
          </cell>
          <cell r="D547" t="str">
            <v>76764812</v>
          </cell>
          <cell r="E547">
            <v>3</v>
          </cell>
          <cell r="F547" t="str">
            <v>E</v>
          </cell>
          <cell r="G547" t="str">
            <v>Masculino</v>
          </cell>
        </row>
        <row r="548">
          <cell r="A548" t="str">
            <v>MARMOLEJO</v>
          </cell>
          <cell r="B548" t="str">
            <v>PORTOCARRERO</v>
          </cell>
          <cell r="C548" t="str">
            <v>JAIRO</v>
          </cell>
          <cell r="D548" t="str">
            <v>75189018</v>
          </cell>
          <cell r="E548">
            <v>3</v>
          </cell>
          <cell r="F548" t="str">
            <v>E</v>
          </cell>
          <cell r="G548" t="str">
            <v>Masculino</v>
          </cell>
        </row>
        <row r="549">
          <cell r="A549" t="str">
            <v>MERCADO</v>
          </cell>
          <cell r="B549" t="str">
            <v>GASPAR</v>
          </cell>
          <cell r="C549" t="str">
            <v>MESAEL ERIXON</v>
          </cell>
          <cell r="D549" t="str">
            <v>72409364</v>
          </cell>
          <cell r="E549">
            <v>3</v>
          </cell>
          <cell r="F549" t="str">
            <v>E</v>
          </cell>
          <cell r="G549" t="str">
            <v>Masculino</v>
          </cell>
        </row>
        <row r="550">
          <cell r="A550" t="str">
            <v>PACO</v>
          </cell>
          <cell r="B550" t="str">
            <v>GARCIA</v>
          </cell>
          <cell r="C550" t="str">
            <v>VERONICA JIMENA</v>
          </cell>
          <cell r="D550" t="str">
            <v>74899483</v>
          </cell>
          <cell r="E550">
            <v>3</v>
          </cell>
          <cell r="F550" t="str">
            <v>E</v>
          </cell>
          <cell r="G550" t="str">
            <v>Femenino</v>
          </cell>
        </row>
        <row r="551">
          <cell r="A551" t="str">
            <v>ROJAS</v>
          </cell>
          <cell r="B551" t="str">
            <v>AQUINO</v>
          </cell>
          <cell r="C551" t="str">
            <v>JOSE MANUEL</v>
          </cell>
          <cell r="D551" t="str">
            <v>70802657</v>
          </cell>
          <cell r="E551">
            <v>3</v>
          </cell>
          <cell r="F551" t="str">
            <v>E</v>
          </cell>
          <cell r="G551" t="str">
            <v>Masculino</v>
          </cell>
        </row>
        <row r="552">
          <cell r="A552" t="str">
            <v>ROMANI</v>
          </cell>
          <cell r="B552" t="str">
            <v>LAUREANO</v>
          </cell>
          <cell r="C552" t="str">
            <v>ROLY RUBEN</v>
          </cell>
          <cell r="D552" t="str">
            <v>75561268</v>
          </cell>
          <cell r="E552">
            <v>3</v>
          </cell>
          <cell r="F552" t="str">
            <v>E</v>
          </cell>
          <cell r="G552" t="str">
            <v>Masculino</v>
          </cell>
        </row>
        <row r="553">
          <cell r="A553" t="str">
            <v>TORRES</v>
          </cell>
          <cell r="B553" t="str">
            <v>APOLINARIO</v>
          </cell>
          <cell r="C553" t="str">
            <v>CLEYDI YEFANY</v>
          </cell>
          <cell r="D553" t="str">
            <v>74551906</v>
          </cell>
          <cell r="E553">
            <v>3</v>
          </cell>
          <cell r="F553" t="str">
            <v>E</v>
          </cell>
          <cell r="G553" t="str">
            <v>Femenino</v>
          </cell>
        </row>
        <row r="554">
          <cell r="A554" t="str">
            <v>VEGA</v>
          </cell>
          <cell r="B554" t="str">
            <v>VEINTEMILLA</v>
          </cell>
          <cell r="C554" t="str">
            <v>ODALIZA IRIS</v>
          </cell>
          <cell r="D554" t="str">
            <v>70698614</v>
          </cell>
          <cell r="E554">
            <v>3</v>
          </cell>
          <cell r="F554" t="str">
            <v>E</v>
          </cell>
          <cell r="G554" t="str">
            <v>Femenino</v>
          </cell>
        </row>
        <row r="555">
          <cell r="A555" t="str">
            <v>VICENTE</v>
          </cell>
          <cell r="B555" t="str">
            <v>ROSALES</v>
          </cell>
          <cell r="C555" t="str">
            <v>KEVIN ADRIAN</v>
          </cell>
          <cell r="D555" t="str">
            <v>77489063</v>
          </cell>
          <cell r="E555">
            <v>3</v>
          </cell>
          <cell r="F555" t="str">
            <v>E</v>
          </cell>
          <cell r="G555" t="str">
            <v>Masculino</v>
          </cell>
        </row>
        <row r="556">
          <cell r="A556" t="str">
            <v>CANO</v>
          </cell>
          <cell r="B556" t="str">
            <v>EGOAVIL</v>
          </cell>
          <cell r="C556" t="str">
            <v>LIZET ESTEFANI</v>
          </cell>
          <cell r="D556" t="str">
            <v>76404803</v>
          </cell>
          <cell r="E556">
            <v>3</v>
          </cell>
          <cell r="F556" t="str">
            <v>F</v>
          </cell>
          <cell r="G556" t="str">
            <v>Femenino</v>
          </cell>
        </row>
        <row r="557">
          <cell r="A557" t="str">
            <v>CERRON</v>
          </cell>
          <cell r="B557" t="str">
            <v>VASQUEZ</v>
          </cell>
          <cell r="C557" t="str">
            <v>CINTHIA FIORELLA</v>
          </cell>
          <cell r="D557" t="str">
            <v>77353162</v>
          </cell>
          <cell r="E557">
            <v>3</v>
          </cell>
          <cell r="F557" t="str">
            <v>F</v>
          </cell>
          <cell r="G557" t="str">
            <v>Femenino</v>
          </cell>
        </row>
        <row r="558">
          <cell r="A558" t="str">
            <v>CHAVEZ</v>
          </cell>
          <cell r="B558" t="str">
            <v>BARZOLA</v>
          </cell>
          <cell r="C558" t="str">
            <v>NINO SAGUL</v>
          </cell>
          <cell r="D558" t="str">
            <v>73392030</v>
          </cell>
          <cell r="E558">
            <v>3</v>
          </cell>
          <cell r="F558" t="str">
            <v>F</v>
          </cell>
          <cell r="G558" t="str">
            <v>Masculino</v>
          </cell>
        </row>
        <row r="559">
          <cell r="A559" t="str">
            <v>DELGADO</v>
          </cell>
          <cell r="B559" t="str">
            <v>LLANCO</v>
          </cell>
          <cell r="C559" t="str">
            <v>MARIA FERNANDA</v>
          </cell>
          <cell r="D559" t="str">
            <v>74176137</v>
          </cell>
          <cell r="E559">
            <v>3</v>
          </cell>
          <cell r="F559" t="str">
            <v>F</v>
          </cell>
          <cell r="G559" t="str">
            <v>Femenino</v>
          </cell>
        </row>
        <row r="560">
          <cell r="A560" t="str">
            <v>DIAZ</v>
          </cell>
          <cell r="B560" t="str">
            <v>VILCAHUAMAN</v>
          </cell>
          <cell r="C560" t="str">
            <v>LEODAN ANGEL</v>
          </cell>
          <cell r="D560" t="str">
            <v>74551865</v>
          </cell>
          <cell r="E560">
            <v>3</v>
          </cell>
          <cell r="F560" t="str">
            <v>F</v>
          </cell>
          <cell r="G560" t="str">
            <v>Masculino</v>
          </cell>
        </row>
        <row r="561">
          <cell r="A561" t="str">
            <v>FIGUEROA</v>
          </cell>
          <cell r="B561" t="str">
            <v>PIÑAS</v>
          </cell>
          <cell r="C561" t="str">
            <v>JHONATAN DANIEL</v>
          </cell>
          <cell r="D561" t="str">
            <v>77133934</v>
          </cell>
          <cell r="E561">
            <v>3</v>
          </cell>
          <cell r="F561" t="str">
            <v>F</v>
          </cell>
          <cell r="G561" t="str">
            <v>Masculino</v>
          </cell>
        </row>
        <row r="562">
          <cell r="A562" t="str">
            <v>FIGUEROA</v>
          </cell>
          <cell r="B562" t="str">
            <v>SAUÑE</v>
          </cell>
          <cell r="C562" t="str">
            <v>FIORELLA HIOMARA</v>
          </cell>
          <cell r="D562" t="str">
            <v>60005510</v>
          </cell>
          <cell r="E562">
            <v>3</v>
          </cell>
          <cell r="F562" t="str">
            <v>F</v>
          </cell>
          <cell r="G562" t="str">
            <v>Femenino</v>
          </cell>
        </row>
        <row r="563">
          <cell r="A563" t="str">
            <v>GALARZA</v>
          </cell>
          <cell r="B563" t="str">
            <v>CORONACION</v>
          </cell>
          <cell r="C563" t="str">
            <v>YADHYRA CLAVEL</v>
          </cell>
          <cell r="D563" t="str">
            <v>72303198</v>
          </cell>
          <cell r="E563">
            <v>3</v>
          </cell>
          <cell r="F563" t="str">
            <v>F</v>
          </cell>
          <cell r="G563" t="str">
            <v>Femenino</v>
          </cell>
        </row>
        <row r="564">
          <cell r="A564" t="str">
            <v>HUAMANI</v>
          </cell>
          <cell r="B564" t="str">
            <v>QUISPE</v>
          </cell>
          <cell r="C564" t="str">
            <v>BILL KEVIN</v>
          </cell>
          <cell r="D564" t="str">
            <v>74593230</v>
          </cell>
          <cell r="E564">
            <v>3</v>
          </cell>
          <cell r="F564" t="str">
            <v>F</v>
          </cell>
          <cell r="G564" t="str">
            <v>Masculino</v>
          </cell>
        </row>
        <row r="565">
          <cell r="A565" t="str">
            <v>LOPEZ</v>
          </cell>
          <cell r="B565" t="str">
            <v>OCHOA</v>
          </cell>
          <cell r="C565" t="str">
            <v>IVET JIMENA</v>
          </cell>
          <cell r="D565" t="str">
            <v>76520790</v>
          </cell>
          <cell r="E565">
            <v>3</v>
          </cell>
          <cell r="F565" t="str">
            <v>F</v>
          </cell>
          <cell r="G565" t="str">
            <v>Femenino</v>
          </cell>
        </row>
        <row r="566">
          <cell r="A566" t="str">
            <v>MARRUFO</v>
          </cell>
          <cell r="B566" t="str">
            <v>CUEVA</v>
          </cell>
          <cell r="C566" t="str">
            <v>LUIS ANGEL GONZALO</v>
          </cell>
          <cell r="D566" t="str">
            <v>74979679</v>
          </cell>
          <cell r="E566">
            <v>3</v>
          </cell>
          <cell r="F566" t="str">
            <v>F</v>
          </cell>
          <cell r="G566" t="str">
            <v>Masculino</v>
          </cell>
        </row>
        <row r="567">
          <cell r="A567" t="str">
            <v>MARTINEZ</v>
          </cell>
          <cell r="B567" t="str">
            <v>PARQUE</v>
          </cell>
          <cell r="C567" t="str">
            <v>JOAQUIN GUILLERMO</v>
          </cell>
          <cell r="D567" t="str">
            <v>75699634</v>
          </cell>
          <cell r="E567">
            <v>3</v>
          </cell>
          <cell r="F567" t="str">
            <v>F</v>
          </cell>
          <cell r="G567" t="str">
            <v>Masculino</v>
          </cell>
        </row>
        <row r="568">
          <cell r="A568" t="str">
            <v>MATEO</v>
          </cell>
          <cell r="B568" t="str">
            <v>MUÑOZ</v>
          </cell>
          <cell r="C568" t="str">
            <v>MARCO ANTONIO</v>
          </cell>
          <cell r="D568" t="str">
            <v>75479578</v>
          </cell>
          <cell r="E568">
            <v>3</v>
          </cell>
          <cell r="F568" t="str">
            <v>F</v>
          </cell>
          <cell r="G568" t="str">
            <v>Masculino</v>
          </cell>
        </row>
        <row r="569">
          <cell r="A569" t="str">
            <v>ORTIZ</v>
          </cell>
          <cell r="B569" t="str">
            <v>HUAMANCHAQUI</v>
          </cell>
          <cell r="C569" t="str">
            <v>RONALD JIMMY</v>
          </cell>
          <cell r="D569" t="str">
            <v>75562059</v>
          </cell>
          <cell r="E569">
            <v>3</v>
          </cell>
          <cell r="F569" t="str">
            <v>F</v>
          </cell>
          <cell r="G569" t="str">
            <v>Masculino</v>
          </cell>
        </row>
        <row r="570">
          <cell r="A570" t="str">
            <v>PARAGUAY</v>
          </cell>
          <cell r="B570" t="str">
            <v>MEZA</v>
          </cell>
          <cell r="C570" t="str">
            <v>KET MEDALI</v>
          </cell>
          <cell r="D570" t="str">
            <v>72264970</v>
          </cell>
          <cell r="E570">
            <v>3</v>
          </cell>
          <cell r="F570" t="str">
            <v>F</v>
          </cell>
          <cell r="G570" t="str">
            <v>Femenino</v>
          </cell>
        </row>
        <row r="571">
          <cell r="A571" t="str">
            <v>QUIÑONES</v>
          </cell>
          <cell r="B571" t="str">
            <v>BENDEZU</v>
          </cell>
          <cell r="C571" t="str">
            <v>YANELA YOLANDA</v>
          </cell>
          <cell r="D571" t="str">
            <v>62733689</v>
          </cell>
          <cell r="E571">
            <v>3</v>
          </cell>
          <cell r="F571" t="str">
            <v>F</v>
          </cell>
          <cell r="G571" t="str">
            <v>Femenino</v>
          </cell>
        </row>
        <row r="572">
          <cell r="A572" t="str">
            <v>QUINTIMARI</v>
          </cell>
          <cell r="B572" t="str">
            <v>PAUCAR</v>
          </cell>
          <cell r="C572" t="str">
            <v>JOSE MIGUEL</v>
          </cell>
          <cell r="D572" t="str">
            <v>74255584</v>
          </cell>
          <cell r="E572">
            <v>3</v>
          </cell>
          <cell r="F572" t="str">
            <v>F</v>
          </cell>
          <cell r="G572" t="str">
            <v>Masculino</v>
          </cell>
        </row>
        <row r="573">
          <cell r="A573" t="str">
            <v>TAIPE</v>
          </cell>
          <cell r="B573" t="str">
            <v>FIGUEROA</v>
          </cell>
          <cell r="C573" t="str">
            <v>XIOMARA NIKOLLY</v>
          </cell>
          <cell r="D573" t="str">
            <v>74387492</v>
          </cell>
          <cell r="E573">
            <v>3</v>
          </cell>
          <cell r="F573" t="str">
            <v>F</v>
          </cell>
          <cell r="G573" t="str">
            <v>Femenino</v>
          </cell>
        </row>
        <row r="574">
          <cell r="A574" t="str">
            <v>VEGA</v>
          </cell>
          <cell r="B574" t="str">
            <v>HUAYRA</v>
          </cell>
          <cell r="C574" t="str">
            <v>AMELIA MEDALI</v>
          </cell>
          <cell r="D574" t="str">
            <v>75493091</v>
          </cell>
          <cell r="E574">
            <v>3</v>
          </cell>
          <cell r="F574" t="str">
            <v>F</v>
          </cell>
          <cell r="G574" t="str">
            <v>Femenino</v>
          </cell>
        </row>
        <row r="575">
          <cell r="A575" t="str">
            <v>ALARCON</v>
          </cell>
          <cell r="B575" t="str">
            <v>TICSE</v>
          </cell>
          <cell r="C575" t="str">
            <v>JOSE EDUARDO</v>
          </cell>
          <cell r="D575" t="str">
            <v>74856489</v>
          </cell>
          <cell r="E575">
            <v>3</v>
          </cell>
          <cell r="F575" t="str">
            <v>G</v>
          </cell>
          <cell r="G575" t="str">
            <v>Masculino</v>
          </cell>
        </row>
        <row r="576">
          <cell r="A576" t="str">
            <v>BAZAN</v>
          </cell>
          <cell r="B576" t="str">
            <v>LUJAN</v>
          </cell>
          <cell r="C576" t="str">
            <v>CARLOS ISAAC</v>
          </cell>
          <cell r="D576" t="str">
            <v>75760532</v>
          </cell>
          <cell r="E576">
            <v>3</v>
          </cell>
          <cell r="F576" t="str">
            <v>G</v>
          </cell>
          <cell r="G576" t="str">
            <v>Masculino</v>
          </cell>
        </row>
        <row r="577">
          <cell r="A577" t="str">
            <v>CHURAMPI</v>
          </cell>
          <cell r="B577" t="str">
            <v>HUAMAN</v>
          </cell>
          <cell r="C577" t="str">
            <v>ELIZABETH NAYELI</v>
          </cell>
          <cell r="D577" t="str">
            <v>73368068</v>
          </cell>
          <cell r="E577">
            <v>3</v>
          </cell>
          <cell r="F577" t="str">
            <v>G</v>
          </cell>
          <cell r="G577" t="str">
            <v>Femenino</v>
          </cell>
        </row>
        <row r="578">
          <cell r="A578" t="str">
            <v>HERRERA</v>
          </cell>
          <cell r="B578" t="str">
            <v>PARIONA</v>
          </cell>
          <cell r="C578" t="str">
            <v>DELIA LEONELA</v>
          </cell>
          <cell r="D578" t="str">
            <v>74281896</v>
          </cell>
          <cell r="E578">
            <v>3</v>
          </cell>
          <cell r="F578" t="str">
            <v>G</v>
          </cell>
          <cell r="G578" t="str">
            <v>Femenino</v>
          </cell>
        </row>
        <row r="579">
          <cell r="A579" t="str">
            <v>INGA</v>
          </cell>
          <cell r="B579" t="str">
            <v>ESPINOZA</v>
          </cell>
          <cell r="C579" t="str">
            <v>JOSE DAVID</v>
          </cell>
          <cell r="D579" t="str">
            <v>76872331</v>
          </cell>
          <cell r="E579">
            <v>3</v>
          </cell>
          <cell r="F579" t="str">
            <v>G</v>
          </cell>
          <cell r="G579" t="str">
            <v>Masculino</v>
          </cell>
        </row>
        <row r="580">
          <cell r="A580" t="str">
            <v>JAVIER</v>
          </cell>
          <cell r="B580" t="str">
            <v>ESPINOZA</v>
          </cell>
          <cell r="C580" t="str">
            <v>YARELI YESELI</v>
          </cell>
          <cell r="D580" t="str">
            <v>75557360</v>
          </cell>
          <cell r="E580">
            <v>3</v>
          </cell>
          <cell r="F580" t="str">
            <v>G</v>
          </cell>
          <cell r="G580" t="str">
            <v>Femenino</v>
          </cell>
        </row>
        <row r="581">
          <cell r="A581" t="str">
            <v>LUNA</v>
          </cell>
          <cell r="B581" t="str">
            <v>MEDRANO</v>
          </cell>
          <cell r="C581" t="str">
            <v>JIM DARWIN</v>
          </cell>
          <cell r="D581" t="str">
            <v>77139740</v>
          </cell>
          <cell r="E581">
            <v>3</v>
          </cell>
          <cell r="F581" t="str">
            <v>G</v>
          </cell>
          <cell r="G581" t="str">
            <v>Masculino</v>
          </cell>
        </row>
        <row r="582">
          <cell r="A582" t="str">
            <v>MALDONADO</v>
          </cell>
          <cell r="B582" t="str">
            <v>SANTOS</v>
          </cell>
          <cell r="C582" t="str">
            <v>OSCAR TITO</v>
          </cell>
          <cell r="D582" t="str">
            <v>77276207</v>
          </cell>
          <cell r="E582">
            <v>3</v>
          </cell>
          <cell r="F582" t="str">
            <v>G</v>
          </cell>
          <cell r="G582" t="str">
            <v>Masculino</v>
          </cell>
        </row>
        <row r="583">
          <cell r="A583" t="str">
            <v>MENDOZA</v>
          </cell>
          <cell r="B583" t="str">
            <v>ROJAS</v>
          </cell>
          <cell r="C583" t="str">
            <v>AYDEE ESTEFANI</v>
          </cell>
          <cell r="D583" t="str">
            <v>72293202</v>
          </cell>
          <cell r="E583">
            <v>3</v>
          </cell>
          <cell r="F583" t="str">
            <v>G</v>
          </cell>
          <cell r="G583" t="str">
            <v>Femenino</v>
          </cell>
        </row>
        <row r="584">
          <cell r="A584" t="str">
            <v>MEZA</v>
          </cell>
          <cell r="B584" t="str">
            <v>ROBLES</v>
          </cell>
          <cell r="C584" t="str">
            <v>ELVIS CRISTHIAN</v>
          </cell>
          <cell r="D584" t="str">
            <v>72941436</v>
          </cell>
          <cell r="E584">
            <v>3</v>
          </cell>
          <cell r="F584" t="str">
            <v>G</v>
          </cell>
          <cell r="G584" t="str">
            <v>Masculino</v>
          </cell>
        </row>
        <row r="585">
          <cell r="A585" t="str">
            <v>OROZCO</v>
          </cell>
          <cell r="B585" t="str">
            <v>MARCELO</v>
          </cell>
          <cell r="C585" t="str">
            <v>XIOMARA YAQUELINY</v>
          </cell>
          <cell r="D585" t="str">
            <v>75528248</v>
          </cell>
          <cell r="E585">
            <v>3</v>
          </cell>
          <cell r="F585" t="str">
            <v>G</v>
          </cell>
          <cell r="G585" t="str">
            <v>Femenino</v>
          </cell>
        </row>
        <row r="586">
          <cell r="A586" t="str">
            <v>PASCUAL</v>
          </cell>
          <cell r="B586" t="str">
            <v>FLORES</v>
          </cell>
          <cell r="C586" t="str">
            <v>TIFFANI</v>
          </cell>
          <cell r="D586" t="str">
            <v>77016619</v>
          </cell>
          <cell r="E586">
            <v>3</v>
          </cell>
          <cell r="F586" t="str">
            <v>G</v>
          </cell>
          <cell r="G586" t="str">
            <v>Femenino</v>
          </cell>
        </row>
        <row r="587">
          <cell r="A587" t="str">
            <v>PAUCAR</v>
          </cell>
          <cell r="B587" t="str">
            <v>ALA</v>
          </cell>
          <cell r="C587" t="str">
            <v>SONIA MARISOL</v>
          </cell>
          <cell r="D587" t="str">
            <v>76845080</v>
          </cell>
          <cell r="E587">
            <v>3</v>
          </cell>
          <cell r="F587" t="str">
            <v>G</v>
          </cell>
          <cell r="G587" t="str">
            <v>Femenino</v>
          </cell>
        </row>
        <row r="588">
          <cell r="A588" t="str">
            <v>PAUCAR</v>
          </cell>
          <cell r="B588" t="str">
            <v>SANTOS</v>
          </cell>
          <cell r="C588" t="str">
            <v>JENNYFER MAYTE</v>
          </cell>
          <cell r="D588" t="str">
            <v>78716932</v>
          </cell>
          <cell r="E588">
            <v>3</v>
          </cell>
          <cell r="F588" t="str">
            <v>G</v>
          </cell>
          <cell r="G588" t="str">
            <v>Femenino</v>
          </cell>
        </row>
        <row r="589">
          <cell r="A589" t="str">
            <v>POMA</v>
          </cell>
          <cell r="B589" t="str">
            <v>ROMANI</v>
          </cell>
          <cell r="C589" t="str">
            <v>ROLYNSON FERMIN</v>
          </cell>
          <cell r="D589" t="str">
            <v>76860428</v>
          </cell>
          <cell r="E589">
            <v>3</v>
          </cell>
          <cell r="F589" t="str">
            <v>G</v>
          </cell>
          <cell r="G589" t="str">
            <v>Masculino</v>
          </cell>
        </row>
        <row r="590">
          <cell r="A590" t="str">
            <v>RAMIREZ</v>
          </cell>
          <cell r="B590" t="str">
            <v>ESCUDERO</v>
          </cell>
          <cell r="C590" t="str">
            <v>JHOEL</v>
          </cell>
          <cell r="D590" t="str">
            <v>70611872</v>
          </cell>
          <cell r="E590">
            <v>3</v>
          </cell>
          <cell r="F590" t="str">
            <v>G</v>
          </cell>
          <cell r="G590" t="str">
            <v>Masculino</v>
          </cell>
        </row>
        <row r="591">
          <cell r="A591" t="str">
            <v>RUPAYLLA</v>
          </cell>
          <cell r="B591" t="str">
            <v>ROJAS</v>
          </cell>
          <cell r="C591" t="str">
            <v>CRISTIAN JOSE</v>
          </cell>
          <cell r="D591" t="str">
            <v>61618556</v>
          </cell>
          <cell r="E591">
            <v>3</v>
          </cell>
          <cell r="F591" t="str">
            <v>G</v>
          </cell>
          <cell r="G591" t="str">
            <v>Masculino</v>
          </cell>
        </row>
        <row r="592">
          <cell r="A592" t="str">
            <v>SILVA</v>
          </cell>
          <cell r="B592" t="str">
            <v>HUAMAN</v>
          </cell>
          <cell r="C592" t="str">
            <v>CRISTIAN</v>
          </cell>
          <cell r="D592" t="str">
            <v>74647229</v>
          </cell>
          <cell r="E592">
            <v>3</v>
          </cell>
          <cell r="F592" t="str">
            <v>G</v>
          </cell>
          <cell r="G592" t="str">
            <v>Masculino</v>
          </cell>
        </row>
        <row r="593">
          <cell r="A593" t="str">
            <v>SULCA</v>
          </cell>
          <cell r="B593" t="str">
            <v>CAMPOS</v>
          </cell>
          <cell r="C593" t="str">
            <v>BRANDICK ERICK</v>
          </cell>
          <cell r="D593" t="str">
            <v>73357572</v>
          </cell>
          <cell r="E593">
            <v>3</v>
          </cell>
          <cell r="F593" t="str">
            <v>G</v>
          </cell>
          <cell r="G593" t="str">
            <v>Masculino</v>
          </cell>
        </row>
        <row r="594">
          <cell r="A594" t="str">
            <v>TORRES</v>
          </cell>
          <cell r="B594" t="str">
            <v>CASTILLO</v>
          </cell>
          <cell r="C594" t="str">
            <v>ANDERSON</v>
          </cell>
          <cell r="D594" t="str">
            <v>76597338</v>
          </cell>
          <cell r="E594">
            <v>3</v>
          </cell>
          <cell r="F594" t="str">
            <v>G</v>
          </cell>
          <cell r="G594" t="str">
            <v>Masculino</v>
          </cell>
        </row>
        <row r="595">
          <cell r="A595" t="str">
            <v>VARGAS</v>
          </cell>
          <cell r="B595" t="str">
            <v>CONDORI</v>
          </cell>
          <cell r="C595" t="str">
            <v>LUIS MIGUEL</v>
          </cell>
          <cell r="D595" t="str">
            <v>71827465</v>
          </cell>
          <cell r="E595">
            <v>3</v>
          </cell>
          <cell r="F595" t="str">
            <v>G</v>
          </cell>
          <cell r="G595" t="str">
            <v>Masculino</v>
          </cell>
        </row>
        <row r="596">
          <cell r="A596" t="str">
            <v>AGUILA</v>
          </cell>
          <cell r="B596" t="str">
            <v>HUARI</v>
          </cell>
          <cell r="C596" t="str">
            <v>BRENNER ANTHONY</v>
          </cell>
          <cell r="D596" t="str">
            <v>74551853</v>
          </cell>
          <cell r="E596">
            <v>3</v>
          </cell>
          <cell r="F596" t="str">
            <v>H</v>
          </cell>
          <cell r="G596" t="str">
            <v>Masculino</v>
          </cell>
        </row>
        <row r="597">
          <cell r="A597" t="str">
            <v>AMES</v>
          </cell>
          <cell r="B597" t="str">
            <v>CAMPOS</v>
          </cell>
          <cell r="C597" t="str">
            <v>ZARAI TALIA</v>
          </cell>
          <cell r="D597" t="str">
            <v>60259572</v>
          </cell>
          <cell r="E597">
            <v>3</v>
          </cell>
          <cell r="F597" t="str">
            <v>H</v>
          </cell>
          <cell r="G597" t="str">
            <v>Femenino</v>
          </cell>
        </row>
        <row r="598">
          <cell r="A598" t="str">
            <v>ARIZAPANA</v>
          </cell>
          <cell r="B598" t="str">
            <v>RAMOS</v>
          </cell>
          <cell r="C598" t="str">
            <v>HEINS ABEL</v>
          </cell>
          <cell r="D598" t="str">
            <v>74143115</v>
          </cell>
          <cell r="E598">
            <v>3</v>
          </cell>
          <cell r="F598" t="str">
            <v>H</v>
          </cell>
          <cell r="G598" t="str">
            <v>Masculino</v>
          </cell>
        </row>
        <row r="599">
          <cell r="A599" t="str">
            <v>ASTO</v>
          </cell>
          <cell r="B599" t="str">
            <v>CERENO</v>
          </cell>
          <cell r="C599" t="str">
            <v>MELISSA HILARIN</v>
          </cell>
          <cell r="D599" t="str">
            <v>71474869</v>
          </cell>
          <cell r="E599">
            <v>3</v>
          </cell>
          <cell r="F599" t="str">
            <v>H</v>
          </cell>
          <cell r="G599" t="str">
            <v>Femenino</v>
          </cell>
        </row>
        <row r="600">
          <cell r="A600" t="str">
            <v>CAMARGO</v>
          </cell>
          <cell r="B600" t="str">
            <v>SHAMAYRE</v>
          </cell>
          <cell r="C600" t="str">
            <v>JHON GOTEMBHER</v>
          </cell>
          <cell r="D600" t="str">
            <v>75501914</v>
          </cell>
          <cell r="E600">
            <v>3</v>
          </cell>
          <cell r="F600" t="str">
            <v>H</v>
          </cell>
          <cell r="G600" t="str">
            <v>Masculino</v>
          </cell>
        </row>
        <row r="601">
          <cell r="A601" t="str">
            <v>CERRON</v>
          </cell>
          <cell r="B601" t="str">
            <v>CHOCCA</v>
          </cell>
          <cell r="C601" t="str">
            <v>MERLY LORENA</v>
          </cell>
          <cell r="D601" t="str">
            <v>75501615</v>
          </cell>
          <cell r="E601">
            <v>3</v>
          </cell>
          <cell r="F601" t="str">
            <v>H</v>
          </cell>
          <cell r="G601" t="str">
            <v>Femenino</v>
          </cell>
        </row>
        <row r="602">
          <cell r="A602" t="str">
            <v>CISNEROS</v>
          </cell>
          <cell r="B602" t="str">
            <v>VARGAS</v>
          </cell>
          <cell r="C602" t="str">
            <v>KARINA ARACELY</v>
          </cell>
          <cell r="D602" t="str">
            <v>73752097</v>
          </cell>
          <cell r="E602">
            <v>3</v>
          </cell>
          <cell r="F602" t="str">
            <v>H</v>
          </cell>
          <cell r="G602" t="str">
            <v>Femenino</v>
          </cell>
        </row>
        <row r="603">
          <cell r="A603" t="str">
            <v>DE LA CRUZ</v>
          </cell>
          <cell r="B603" t="str">
            <v>ATAO</v>
          </cell>
          <cell r="C603" t="str">
            <v>LADY DAMARIS FLOR</v>
          </cell>
          <cell r="D603" t="str">
            <v>77802720</v>
          </cell>
          <cell r="E603">
            <v>3</v>
          </cell>
          <cell r="F603" t="str">
            <v>H</v>
          </cell>
          <cell r="G603" t="str">
            <v>Femenino</v>
          </cell>
        </row>
        <row r="604">
          <cell r="A604" t="str">
            <v>DOMINGUEZ</v>
          </cell>
          <cell r="B604" t="str">
            <v>ESPINOZA</v>
          </cell>
          <cell r="C604" t="str">
            <v>ALVARO PAUL</v>
          </cell>
          <cell r="D604" t="str">
            <v>73304588</v>
          </cell>
          <cell r="E604">
            <v>3</v>
          </cell>
          <cell r="F604" t="str">
            <v>H</v>
          </cell>
          <cell r="G604" t="str">
            <v>Masculino</v>
          </cell>
        </row>
        <row r="605">
          <cell r="A605" t="str">
            <v>ESCARCENA</v>
          </cell>
          <cell r="B605" t="str">
            <v>ÑAUPA</v>
          </cell>
          <cell r="C605" t="str">
            <v>BRENDA DANIELA</v>
          </cell>
          <cell r="D605" t="str">
            <v>76675561</v>
          </cell>
          <cell r="E605">
            <v>3</v>
          </cell>
          <cell r="F605" t="str">
            <v>H</v>
          </cell>
          <cell r="G605" t="str">
            <v>Femenino</v>
          </cell>
        </row>
        <row r="606">
          <cell r="A606" t="str">
            <v>HUANUCO</v>
          </cell>
          <cell r="B606" t="str">
            <v>BOVIS</v>
          </cell>
          <cell r="C606" t="str">
            <v>LIZ MARIANA</v>
          </cell>
          <cell r="D606" t="str">
            <v>77099227</v>
          </cell>
          <cell r="E606">
            <v>3</v>
          </cell>
          <cell r="F606" t="str">
            <v>H</v>
          </cell>
          <cell r="G606" t="str">
            <v>Femenino</v>
          </cell>
        </row>
        <row r="607">
          <cell r="A607" t="str">
            <v>HUAYTON</v>
          </cell>
          <cell r="B607" t="str">
            <v>BRAVO</v>
          </cell>
          <cell r="C607" t="str">
            <v>KERRY</v>
          </cell>
          <cell r="D607" t="str">
            <v>73996494</v>
          </cell>
          <cell r="E607">
            <v>3</v>
          </cell>
          <cell r="F607" t="str">
            <v>H</v>
          </cell>
          <cell r="G607" t="str">
            <v>Masculino</v>
          </cell>
        </row>
        <row r="608">
          <cell r="A608" t="str">
            <v>LEIVA</v>
          </cell>
          <cell r="B608" t="str">
            <v>LIMAYLLA</v>
          </cell>
          <cell r="C608" t="str">
            <v>LEIA</v>
          </cell>
          <cell r="D608" t="str">
            <v>74554506</v>
          </cell>
          <cell r="E608">
            <v>3</v>
          </cell>
          <cell r="F608" t="str">
            <v>H</v>
          </cell>
          <cell r="G608" t="str">
            <v>Femenino</v>
          </cell>
        </row>
        <row r="609">
          <cell r="A609" t="str">
            <v>MALPARTIDA</v>
          </cell>
          <cell r="B609" t="str">
            <v>PALMA</v>
          </cell>
          <cell r="C609" t="str">
            <v>DARWIN ROY</v>
          </cell>
          <cell r="D609" t="str">
            <v>73362012</v>
          </cell>
          <cell r="E609">
            <v>3</v>
          </cell>
          <cell r="F609" t="str">
            <v>H</v>
          </cell>
          <cell r="G609" t="str">
            <v>Masculino</v>
          </cell>
        </row>
        <row r="610">
          <cell r="A610" t="str">
            <v>MENDOZA</v>
          </cell>
          <cell r="B610" t="str">
            <v>BOVIS</v>
          </cell>
          <cell r="C610" t="str">
            <v>JHOVANI PERCY</v>
          </cell>
          <cell r="D610" t="str">
            <v>74083836</v>
          </cell>
          <cell r="E610">
            <v>3</v>
          </cell>
          <cell r="F610" t="str">
            <v>H</v>
          </cell>
          <cell r="G610" t="str">
            <v>Masculino</v>
          </cell>
        </row>
        <row r="611">
          <cell r="A611" t="str">
            <v>MORALES</v>
          </cell>
          <cell r="B611" t="str">
            <v>BALDEON</v>
          </cell>
          <cell r="C611" t="str">
            <v>VITMAR SAMIR</v>
          </cell>
          <cell r="D611" t="str">
            <v>61785436</v>
          </cell>
          <cell r="E611">
            <v>3</v>
          </cell>
          <cell r="F611" t="str">
            <v>H</v>
          </cell>
          <cell r="G611" t="str">
            <v>Masculino</v>
          </cell>
        </row>
        <row r="612">
          <cell r="A612" t="str">
            <v>NONALAYA</v>
          </cell>
          <cell r="B612" t="str">
            <v>ALIAGA</v>
          </cell>
          <cell r="C612" t="str">
            <v>EDINSON LINDO</v>
          </cell>
          <cell r="D612" t="str">
            <v>74552015</v>
          </cell>
          <cell r="E612">
            <v>3</v>
          </cell>
          <cell r="F612" t="str">
            <v>H</v>
          </cell>
          <cell r="G612" t="str">
            <v>Masculino</v>
          </cell>
        </row>
        <row r="613">
          <cell r="A613" t="str">
            <v>PALOMINO</v>
          </cell>
          <cell r="B613" t="str">
            <v>VARGAS</v>
          </cell>
          <cell r="C613" t="str">
            <v>FRAN MAXIMO</v>
          </cell>
          <cell r="D613" t="str">
            <v>73393196</v>
          </cell>
          <cell r="E613">
            <v>3</v>
          </cell>
          <cell r="F613" t="str">
            <v>H</v>
          </cell>
          <cell r="G613" t="str">
            <v>Masculino</v>
          </cell>
        </row>
        <row r="614">
          <cell r="A614" t="str">
            <v>PORRAS</v>
          </cell>
          <cell r="B614" t="str">
            <v>BERROCAL</v>
          </cell>
          <cell r="C614" t="str">
            <v>CHRISTIAN JOSE</v>
          </cell>
          <cell r="D614" t="str">
            <v>74067831</v>
          </cell>
          <cell r="E614">
            <v>3</v>
          </cell>
          <cell r="F614" t="str">
            <v>H</v>
          </cell>
          <cell r="G614" t="str">
            <v>Masculino</v>
          </cell>
        </row>
        <row r="615">
          <cell r="A615" t="str">
            <v>QUISPEALAYA</v>
          </cell>
          <cell r="B615" t="str">
            <v>POMA</v>
          </cell>
          <cell r="C615" t="str">
            <v>GLADYS ANGELA</v>
          </cell>
          <cell r="D615" t="str">
            <v>74248337</v>
          </cell>
          <cell r="E615">
            <v>3</v>
          </cell>
          <cell r="F615" t="str">
            <v>H</v>
          </cell>
          <cell r="G615" t="str">
            <v>Femenino</v>
          </cell>
        </row>
        <row r="616">
          <cell r="A616" t="str">
            <v>RODRIGUEZ</v>
          </cell>
          <cell r="B616" t="str">
            <v>TELLO</v>
          </cell>
          <cell r="C616" t="str">
            <v>RODRIGO DANIEL</v>
          </cell>
          <cell r="D616" t="str">
            <v>75021774</v>
          </cell>
          <cell r="E616">
            <v>3</v>
          </cell>
          <cell r="F616" t="str">
            <v>H</v>
          </cell>
          <cell r="G616" t="str">
            <v>Masculino</v>
          </cell>
        </row>
        <row r="617">
          <cell r="A617" t="str">
            <v>ROJAS</v>
          </cell>
          <cell r="B617" t="str">
            <v>PENDULA</v>
          </cell>
          <cell r="C617" t="str">
            <v>DARWIN DANIEL</v>
          </cell>
          <cell r="D617" t="str">
            <v>73056622</v>
          </cell>
          <cell r="E617">
            <v>3</v>
          </cell>
          <cell r="F617" t="str">
            <v>H</v>
          </cell>
          <cell r="G617" t="str">
            <v>Masculino</v>
          </cell>
        </row>
        <row r="618">
          <cell r="A618" t="str">
            <v>SOTO</v>
          </cell>
          <cell r="B618" t="str">
            <v>CAMPOS</v>
          </cell>
          <cell r="C618" t="str">
            <v>GIOVANNI ANDERSON</v>
          </cell>
          <cell r="D618" t="str">
            <v>60102454</v>
          </cell>
          <cell r="E618">
            <v>3</v>
          </cell>
          <cell r="F618" t="str">
            <v>H</v>
          </cell>
          <cell r="G618" t="str">
            <v>Masculino</v>
          </cell>
        </row>
        <row r="619">
          <cell r="A619" t="str">
            <v>TORRES</v>
          </cell>
          <cell r="B619" t="str">
            <v>CASTILLO</v>
          </cell>
          <cell r="C619" t="str">
            <v>MARIA ISABEL</v>
          </cell>
          <cell r="D619" t="str">
            <v>62173944</v>
          </cell>
          <cell r="E619">
            <v>3</v>
          </cell>
          <cell r="F619" t="str">
            <v>H</v>
          </cell>
          <cell r="G619" t="str">
            <v>Femenino</v>
          </cell>
        </row>
        <row r="620">
          <cell r="A620" t="str">
            <v>AGUILAR</v>
          </cell>
          <cell r="B620" t="str">
            <v>BARJA</v>
          </cell>
          <cell r="C620" t="str">
            <v>ROCIO ARACELY</v>
          </cell>
          <cell r="D620" t="str">
            <v>76839740</v>
          </cell>
          <cell r="E620">
            <v>3</v>
          </cell>
          <cell r="F620" t="str">
            <v>I</v>
          </cell>
          <cell r="G620" t="str">
            <v>Femenino</v>
          </cell>
        </row>
        <row r="621">
          <cell r="A621" t="str">
            <v>ATAPOMA</v>
          </cell>
          <cell r="B621" t="str">
            <v>REYES</v>
          </cell>
          <cell r="C621" t="str">
            <v>ZARAI LOURDES</v>
          </cell>
          <cell r="D621" t="str">
            <v>73391114</v>
          </cell>
          <cell r="E621">
            <v>3</v>
          </cell>
          <cell r="F621" t="str">
            <v>I</v>
          </cell>
          <cell r="G621" t="str">
            <v>Femenino</v>
          </cell>
        </row>
        <row r="622">
          <cell r="A622" t="str">
            <v>CALVA</v>
          </cell>
          <cell r="B622" t="str">
            <v>ANTONIO</v>
          </cell>
          <cell r="C622" t="str">
            <v>NOELIA PRISCILA</v>
          </cell>
          <cell r="D622" t="str">
            <v>73215267</v>
          </cell>
          <cell r="E622">
            <v>3</v>
          </cell>
          <cell r="F622" t="str">
            <v>I</v>
          </cell>
          <cell r="G622" t="str">
            <v>Femenino</v>
          </cell>
        </row>
        <row r="623">
          <cell r="A623" t="str">
            <v>CHAVARRIA</v>
          </cell>
          <cell r="B623" t="str">
            <v>MERINO</v>
          </cell>
          <cell r="C623" t="str">
            <v>LUPE XIOMARA</v>
          </cell>
          <cell r="D623" t="str">
            <v>62173906</v>
          </cell>
          <cell r="E623">
            <v>3</v>
          </cell>
          <cell r="F623" t="str">
            <v>I</v>
          </cell>
          <cell r="G623" t="str">
            <v>Femenino</v>
          </cell>
        </row>
        <row r="624">
          <cell r="A624" t="str">
            <v>DELGADILLO</v>
          </cell>
          <cell r="B624" t="str">
            <v>SEDANO</v>
          </cell>
          <cell r="C624" t="str">
            <v>MEDALY NAYELI</v>
          </cell>
          <cell r="D624" t="str">
            <v>62731738</v>
          </cell>
          <cell r="E624">
            <v>3</v>
          </cell>
          <cell r="F624" t="str">
            <v>I</v>
          </cell>
          <cell r="G624" t="str">
            <v>Femenino</v>
          </cell>
        </row>
        <row r="625">
          <cell r="A625" t="str">
            <v>GAMARRA</v>
          </cell>
          <cell r="B625" t="str">
            <v>UNTIVEROS</v>
          </cell>
          <cell r="C625" t="str">
            <v>NICOLE ARACELI</v>
          </cell>
          <cell r="D625" t="str">
            <v>75941746</v>
          </cell>
          <cell r="E625">
            <v>3</v>
          </cell>
          <cell r="F625" t="str">
            <v>I</v>
          </cell>
          <cell r="G625" t="str">
            <v>Femenino</v>
          </cell>
        </row>
        <row r="626">
          <cell r="A626" t="str">
            <v>GOMEZ</v>
          </cell>
          <cell r="B626" t="str">
            <v>VERA</v>
          </cell>
          <cell r="C626" t="str">
            <v>NORLYN ANDREA</v>
          </cell>
          <cell r="D626" t="str">
            <v>71975043</v>
          </cell>
          <cell r="E626">
            <v>3</v>
          </cell>
          <cell r="F626" t="str">
            <v>I</v>
          </cell>
          <cell r="G626" t="str">
            <v>Femenino</v>
          </cell>
        </row>
        <row r="627">
          <cell r="A627" t="str">
            <v>MIRANDA</v>
          </cell>
          <cell r="B627" t="str">
            <v>TAIPE</v>
          </cell>
          <cell r="C627" t="str">
            <v>DANIELA FERNANDA</v>
          </cell>
          <cell r="D627" t="str">
            <v>76162682</v>
          </cell>
          <cell r="E627">
            <v>3</v>
          </cell>
          <cell r="F627" t="str">
            <v>I</v>
          </cell>
          <cell r="G627" t="str">
            <v>Femenino</v>
          </cell>
        </row>
        <row r="628">
          <cell r="A628" t="str">
            <v>ÑAÑA</v>
          </cell>
          <cell r="B628" t="str">
            <v>AGUILAR</v>
          </cell>
          <cell r="C628" t="str">
            <v>ALEXANDRA NICOL</v>
          </cell>
          <cell r="D628" t="str">
            <v>73997109</v>
          </cell>
          <cell r="E628">
            <v>3</v>
          </cell>
          <cell r="F628" t="str">
            <v>I</v>
          </cell>
          <cell r="G628" t="str">
            <v>Femenino</v>
          </cell>
        </row>
        <row r="629">
          <cell r="A629" t="str">
            <v>NICOLAS</v>
          </cell>
          <cell r="B629" t="str">
            <v>SANTIAGO</v>
          </cell>
          <cell r="C629" t="str">
            <v>GLISEDIA BETZABET</v>
          </cell>
          <cell r="D629" t="str">
            <v>61710934</v>
          </cell>
          <cell r="E629">
            <v>3</v>
          </cell>
          <cell r="F629" t="str">
            <v>I</v>
          </cell>
          <cell r="G629" t="str">
            <v>Femenino</v>
          </cell>
        </row>
        <row r="630">
          <cell r="A630" t="str">
            <v>RENDICH</v>
          </cell>
          <cell r="B630" t="str">
            <v>MAUCAYLLI</v>
          </cell>
          <cell r="C630" t="str">
            <v>YANELA JAZMIN</v>
          </cell>
          <cell r="D630" t="str">
            <v>73816768</v>
          </cell>
          <cell r="E630">
            <v>3</v>
          </cell>
          <cell r="F630" t="str">
            <v>I</v>
          </cell>
          <cell r="G630" t="str">
            <v>Femenino</v>
          </cell>
        </row>
        <row r="631">
          <cell r="A631" t="str">
            <v>RIVEROS</v>
          </cell>
          <cell r="B631" t="str">
            <v>PARIONA</v>
          </cell>
          <cell r="C631" t="str">
            <v>LUCY YOBITZA</v>
          </cell>
          <cell r="D631" t="str">
            <v>71261382</v>
          </cell>
          <cell r="E631">
            <v>3</v>
          </cell>
          <cell r="F631" t="str">
            <v>I</v>
          </cell>
          <cell r="G631" t="str">
            <v>Femenino</v>
          </cell>
        </row>
        <row r="632">
          <cell r="A632" t="str">
            <v>ROJAS</v>
          </cell>
          <cell r="B632" t="str">
            <v>MUÑOZ</v>
          </cell>
          <cell r="C632" t="str">
            <v>JHOSSELIN DIANA</v>
          </cell>
          <cell r="D632" t="str">
            <v>78112388</v>
          </cell>
          <cell r="E632">
            <v>3</v>
          </cell>
          <cell r="F632" t="str">
            <v>I</v>
          </cell>
          <cell r="G632" t="str">
            <v>Femenino</v>
          </cell>
        </row>
        <row r="633">
          <cell r="A633" t="str">
            <v>RONDON</v>
          </cell>
          <cell r="B633" t="str">
            <v>SOTO</v>
          </cell>
          <cell r="C633" t="str">
            <v>NELIDA</v>
          </cell>
          <cell r="D633" t="str">
            <v>77672146</v>
          </cell>
          <cell r="E633">
            <v>3</v>
          </cell>
          <cell r="F633" t="str">
            <v>I</v>
          </cell>
          <cell r="G633" t="str">
            <v>Femenino</v>
          </cell>
        </row>
        <row r="634">
          <cell r="A634" t="str">
            <v>TICLAVILCA</v>
          </cell>
          <cell r="B634" t="str">
            <v>VILLALVA</v>
          </cell>
          <cell r="C634" t="str">
            <v>KATHERINE JOHARY</v>
          </cell>
          <cell r="D634" t="str">
            <v>72542940</v>
          </cell>
          <cell r="E634">
            <v>3</v>
          </cell>
          <cell r="F634" t="str">
            <v>I</v>
          </cell>
          <cell r="G634" t="str">
            <v>Femenino</v>
          </cell>
        </row>
        <row r="635">
          <cell r="A635" t="str">
            <v>VELASCO</v>
          </cell>
          <cell r="B635" t="str">
            <v>MELCHOR</v>
          </cell>
          <cell r="C635" t="str">
            <v>DIANA MARISOL</v>
          </cell>
          <cell r="D635" t="str">
            <v>73660316</v>
          </cell>
          <cell r="E635">
            <v>3</v>
          </cell>
          <cell r="F635" t="str">
            <v>I</v>
          </cell>
          <cell r="G635" t="str">
            <v>Femenino</v>
          </cell>
        </row>
        <row r="636">
          <cell r="A636" t="str">
            <v>VILCAHUAMAN</v>
          </cell>
          <cell r="B636" t="str">
            <v>MIRANDA</v>
          </cell>
          <cell r="C636" t="str">
            <v>YULIANA YOMAIRA</v>
          </cell>
          <cell r="D636" t="str">
            <v>76940871</v>
          </cell>
          <cell r="E636">
            <v>3</v>
          </cell>
          <cell r="F636" t="str">
            <v>I</v>
          </cell>
          <cell r="G636" t="str">
            <v>Femenino</v>
          </cell>
        </row>
        <row r="637">
          <cell r="A637" t="str">
            <v>YAÑAC</v>
          </cell>
          <cell r="B637" t="str">
            <v>HUAMAN</v>
          </cell>
          <cell r="C637" t="str">
            <v>MARICIELO</v>
          </cell>
          <cell r="D637" t="str">
            <v>60104297</v>
          </cell>
          <cell r="E637">
            <v>3</v>
          </cell>
          <cell r="F637" t="str">
            <v>I</v>
          </cell>
          <cell r="G637" t="str">
            <v>Femenino</v>
          </cell>
        </row>
        <row r="638">
          <cell r="A638" t="str">
            <v>ATAO</v>
          </cell>
          <cell r="B638" t="str">
            <v>PAUCAR</v>
          </cell>
          <cell r="C638" t="str">
            <v>EXAR WILLIAMS</v>
          </cell>
          <cell r="D638" t="str">
            <v>75557502</v>
          </cell>
          <cell r="E638">
            <v>3</v>
          </cell>
          <cell r="F638" t="str">
            <v>J</v>
          </cell>
          <cell r="G638" t="str">
            <v>Masculino</v>
          </cell>
        </row>
        <row r="639">
          <cell r="A639" t="str">
            <v>BARZOLA</v>
          </cell>
          <cell r="B639" t="str">
            <v>RICRA</v>
          </cell>
          <cell r="C639" t="str">
            <v>ROXANA MELINDA</v>
          </cell>
          <cell r="D639" t="str">
            <v>74554515</v>
          </cell>
          <cell r="E639">
            <v>3</v>
          </cell>
          <cell r="F639" t="str">
            <v>J</v>
          </cell>
          <cell r="G639" t="str">
            <v>Femenino</v>
          </cell>
        </row>
        <row r="640">
          <cell r="A640" t="str">
            <v>BRAVO</v>
          </cell>
          <cell r="B640" t="str">
            <v>CAMPOS</v>
          </cell>
          <cell r="C640" t="str">
            <v>MARGARITA LEYDY</v>
          </cell>
          <cell r="D640" t="str">
            <v>73361937</v>
          </cell>
          <cell r="E640">
            <v>3</v>
          </cell>
          <cell r="F640" t="str">
            <v>J</v>
          </cell>
          <cell r="G640" t="str">
            <v>Femenino</v>
          </cell>
        </row>
        <row r="641">
          <cell r="A641" t="str">
            <v>CAMPOS</v>
          </cell>
          <cell r="B641" t="str">
            <v>GOMEZ</v>
          </cell>
          <cell r="C641" t="str">
            <v>OMAR TRUMAN</v>
          </cell>
          <cell r="D641" t="str">
            <v>77210024</v>
          </cell>
          <cell r="E641">
            <v>3</v>
          </cell>
          <cell r="F641" t="str">
            <v>J</v>
          </cell>
          <cell r="G641" t="str">
            <v>Masculino</v>
          </cell>
        </row>
        <row r="642">
          <cell r="A642" t="str">
            <v>CHUQUIPOMA</v>
          </cell>
          <cell r="B642" t="str">
            <v>VILLAR</v>
          </cell>
          <cell r="C642" t="str">
            <v>ELIZABETH CRISTINA</v>
          </cell>
          <cell r="D642" t="str">
            <v>77099312</v>
          </cell>
          <cell r="E642">
            <v>3</v>
          </cell>
          <cell r="F642" t="str">
            <v>J</v>
          </cell>
          <cell r="G642" t="str">
            <v>Femenino</v>
          </cell>
        </row>
        <row r="643">
          <cell r="A643" t="str">
            <v>DORIA</v>
          </cell>
          <cell r="B643" t="str">
            <v>RAMOS</v>
          </cell>
          <cell r="C643" t="str">
            <v>RODOLFO EDWARD</v>
          </cell>
          <cell r="D643" t="str">
            <v>73524404</v>
          </cell>
          <cell r="E643">
            <v>3</v>
          </cell>
          <cell r="F643" t="str">
            <v>J</v>
          </cell>
          <cell r="G643" t="str">
            <v>Masculino</v>
          </cell>
        </row>
        <row r="644">
          <cell r="A644" t="str">
            <v>GASPAR</v>
          </cell>
          <cell r="B644" t="str">
            <v>CAINICELA</v>
          </cell>
          <cell r="C644" t="str">
            <v>ANELHI DELSCY</v>
          </cell>
          <cell r="D644" t="str">
            <v>73371054</v>
          </cell>
          <cell r="E644">
            <v>3</v>
          </cell>
          <cell r="F644" t="str">
            <v>J</v>
          </cell>
          <cell r="G644" t="str">
            <v>Femenino</v>
          </cell>
        </row>
        <row r="645">
          <cell r="A645" t="str">
            <v>HINOSTROZA</v>
          </cell>
          <cell r="B645" t="str">
            <v>FLORES</v>
          </cell>
          <cell r="C645" t="str">
            <v>JOEL ELISEO</v>
          </cell>
          <cell r="D645" t="str">
            <v>73660238</v>
          </cell>
          <cell r="E645">
            <v>3</v>
          </cell>
          <cell r="F645" t="str">
            <v>J</v>
          </cell>
          <cell r="G645" t="str">
            <v>Masculino</v>
          </cell>
        </row>
        <row r="646">
          <cell r="A646" t="str">
            <v>HUAMAN</v>
          </cell>
          <cell r="B646" t="str">
            <v>AGUIRRE</v>
          </cell>
          <cell r="C646" t="str">
            <v>MARIA ROSA</v>
          </cell>
          <cell r="D646" t="str">
            <v>77433082</v>
          </cell>
          <cell r="E646">
            <v>3</v>
          </cell>
          <cell r="F646" t="str">
            <v>J</v>
          </cell>
          <cell r="G646" t="str">
            <v>Femenino</v>
          </cell>
        </row>
        <row r="647">
          <cell r="A647" t="str">
            <v>LAURA</v>
          </cell>
          <cell r="B647" t="str">
            <v>ORE</v>
          </cell>
          <cell r="C647" t="str">
            <v>THALIA YANINA</v>
          </cell>
          <cell r="D647" t="str">
            <v>60104253</v>
          </cell>
          <cell r="E647">
            <v>3</v>
          </cell>
          <cell r="F647" t="str">
            <v>J</v>
          </cell>
          <cell r="G647" t="str">
            <v>Femenino</v>
          </cell>
        </row>
        <row r="648">
          <cell r="A648" t="str">
            <v>MEJIA</v>
          </cell>
          <cell r="B648" t="str">
            <v>DEL AGUILA</v>
          </cell>
          <cell r="C648" t="str">
            <v>DAYANA MISHELL</v>
          </cell>
          <cell r="D648" t="str">
            <v>74315382</v>
          </cell>
          <cell r="E648">
            <v>3</v>
          </cell>
          <cell r="F648" t="str">
            <v>J</v>
          </cell>
          <cell r="G648" t="str">
            <v>Femenino</v>
          </cell>
        </row>
        <row r="649">
          <cell r="A649" t="str">
            <v>MENDOZA</v>
          </cell>
          <cell r="B649" t="str">
            <v>CRUZ</v>
          </cell>
          <cell r="C649" t="str">
            <v>DANIEL RONALDO</v>
          </cell>
          <cell r="D649" t="str">
            <v>73999592</v>
          </cell>
          <cell r="E649">
            <v>3</v>
          </cell>
          <cell r="F649" t="str">
            <v>J</v>
          </cell>
          <cell r="G649" t="str">
            <v>Masculino</v>
          </cell>
        </row>
        <row r="650">
          <cell r="A650" t="str">
            <v>MERCADO</v>
          </cell>
          <cell r="B650" t="str">
            <v>HUAMAN</v>
          </cell>
          <cell r="C650" t="str">
            <v>MERLY YOMIRA</v>
          </cell>
          <cell r="D650" t="str">
            <v>74554382</v>
          </cell>
          <cell r="E650">
            <v>3</v>
          </cell>
          <cell r="F650" t="str">
            <v>J</v>
          </cell>
          <cell r="G650" t="str">
            <v>Femenino</v>
          </cell>
        </row>
        <row r="651">
          <cell r="A651" t="str">
            <v>MEZA</v>
          </cell>
          <cell r="B651" t="str">
            <v>CARRION</v>
          </cell>
          <cell r="C651" t="str">
            <v>LESLIE CRISOLF</v>
          </cell>
          <cell r="D651" t="str">
            <v>75006222</v>
          </cell>
          <cell r="E651">
            <v>3</v>
          </cell>
          <cell r="F651" t="str">
            <v>J</v>
          </cell>
          <cell r="G651" t="str">
            <v>Femenino</v>
          </cell>
        </row>
        <row r="652">
          <cell r="A652" t="str">
            <v>OLIVAR</v>
          </cell>
          <cell r="B652" t="str">
            <v>HURTADO</v>
          </cell>
          <cell r="C652" t="str">
            <v>JEFFERSON WILLIAM</v>
          </cell>
          <cell r="D652" t="str">
            <v>72121604</v>
          </cell>
          <cell r="E652">
            <v>3</v>
          </cell>
          <cell r="F652" t="str">
            <v>J</v>
          </cell>
          <cell r="G652" t="str">
            <v>Masculino</v>
          </cell>
        </row>
        <row r="653">
          <cell r="A653" t="str">
            <v>OSPINO</v>
          </cell>
          <cell r="B653" t="str">
            <v>TROCIOS</v>
          </cell>
          <cell r="C653" t="str">
            <v>ROLANDO</v>
          </cell>
          <cell r="D653" t="str">
            <v>77333371</v>
          </cell>
          <cell r="E653">
            <v>3</v>
          </cell>
          <cell r="F653" t="str">
            <v>J</v>
          </cell>
          <cell r="G653" t="str">
            <v>Masculino</v>
          </cell>
        </row>
        <row r="654">
          <cell r="A654" t="str">
            <v>OYOLA</v>
          </cell>
          <cell r="B654" t="str">
            <v>MARAVI</v>
          </cell>
          <cell r="C654" t="str">
            <v>DAYANA MILAGROS</v>
          </cell>
          <cell r="D654" t="str">
            <v>73117475</v>
          </cell>
          <cell r="E654">
            <v>3</v>
          </cell>
          <cell r="F654" t="str">
            <v>J</v>
          </cell>
          <cell r="G654" t="str">
            <v>Femenino</v>
          </cell>
        </row>
        <row r="655">
          <cell r="A655" t="str">
            <v>PARIONA</v>
          </cell>
          <cell r="B655" t="str">
            <v>GALVEZ</v>
          </cell>
          <cell r="C655" t="str">
            <v>ROYER</v>
          </cell>
          <cell r="D655" t="str">
            <v>75479139</v>
          </cell>
          <cell r="E655">
            <v>3</v>
          </cell>
          <cell r="F655" t="str">
            <v>J</v>
          </cell>
          <cell r="G655" t="str">
            <v>Masculino</v>
          </cell>
        </row>
        <row r="656">
          <cell r="A656" t="str">
            <v>QUISPE</v>
          </cell>
          <cell r="B656" t="str">
            <v>CARRASCO</v>
          </cell>
          <cell r="C656" t="str">
            <v>JETZUVELY YHULIE</v>
          </cell>
          <cell r="D656" t="str">
            <v>74551910</v>
          </cell>
          <cell r="E656">
            <v>3</v>
          </cell>
          <cell r="F656" t="str">
            <v>J</v>
          </cell>
          <cell r="G656" t="str">
            <v>Femenino</v>
          </cell>
        </row>
        <row r="657">
          <cell r="A657" t="str">
            <v>ROJAS</v>
          </cell>
          <cell r="B657" t="str">
            <v>PARIONA</v>
          </cell>
          <cell r="C657" t="str">
            <v>TRACY MILAGROS</v>
          </cell>
          <cell r="D657" t="str">
            <v>77574702</v>
          </cell>
          <cell r="E657">
            <v>3</v>
          </cell>
          <cell r="F657" t="str">
            <v>J</v>
          </cell>
          <cell r="G657" t="str">
            <v>Femenino</v>
          </cell>
        </row>
        <row r="658">
          <cell r="A658" t="str">
            <v>ROMERO</v>
          </cell>
          <cell r="B658" t="str">
            <v>GAYO</v>
          </cell>
          <cell r="C658" t="str">
            <v>RONY DANTON</v>
          </cell>
          <cell r="D658" t="str">
            <v>75550894</v>
          </cell>
          <cell r="E658">
            <v>3</v>
          </cell>
          <cell r="F658" t="str">
            <v>J</v>
          </cell>
          <cell r="G658" t="str">
            <v>Masculino</v>
          </cell>
        </row>
        <row r="659">
          <cell r="A659" t="str">
            <v>SALAZAR</v>
          </cell>
          <cell r="B659" t="str">
            <v>DURAND</v>
          </cell>
          <cell r="C659" t="str">
            <v>LUIS FERNANDO</v>
          </cell>
          <cell r="D659" t="str">
            <v>73389435</v>
          </cell>
          <cell r="E659">
            <v>3</v>
          </cell>
          <cell r="F659" t="str">
            <v>J</v>
          </cell>
          <cell r="G659" t="str">
            <v>Masculino</v>
          </cell>
        </row>
        <row r="660">
          <cell r="A660" t="str">
            <v>SAMA</v>
          </cell>
          <cell r="B660" t="str">
            <v>CANCHANYA</v>
          </cell>
          <cell r="C660" t="str">
            <v>JHON FRANKLIN</v>
          </cell>
          <cell r="D660" t="str">
            <v>73215259</v>
          </cell>
          <cell r="E660">
            <v>3</v>
          </cell>
          <cell r="F660" t="str">
            <v>J</v>
          </cell>
          <cell r="G660" t="str">
            <v>Masculino</v>
          </cell>
        </row>
        <row r="661">
          <cell r="A661" t="str">
            <v>SILVA</v>
          </cell>
          <cell r="B661" t="str">
            <v>CARDENAS</v>
          </cell>
          <cell r="C661" t="str">
            <v>LIZETH KELLY</v>
          </cell>
          <cell r="D661" t="str">
            <v>74658718</v>
          </cell>
          <cell r="E661">
            <v>3</v>
          </cell>
          <cell r="F661" t="str">
            <v>J</v>
          </cell>
          <cell r="G661" t="str">
            <v>Femenino</v>
          </cell>
        </row>
        <row r="662">
          <cell r="A662" t="str">
            <v>TERREROS</v>
          </cell>
          <cell r="B662" t="str">
            <v>ROMERO</v>
          </cell>
          <cell r="C662" t="str">
            <v>MARYCIELO ESTEFANY</v>
          </cell>
          <cell r="D662" t="str">
            <v>77039797</v>
          </cell>
          <cell r="E662">
            <v>3</v>
          </cell>
          <cell r="F662" t="str">
            <v>J</v>
          </cell>
          <cell r="G662" t="str">
            <v>Femenino</v>
          </cell>
        </row>
        <row r="663">
          <cell r="A663" t="str">
            <v>VALENZUELA</v>
          </cell>
          <cell r="B663" t="str">
            <v>ROMAN</v>
          </cell>
          <cell r="C663" t="str">
            <v>CECIA AHIDA</v>
          </cell>
          <cell r="D663" t="str">
            <v>61376341</v>
          </cell>
          <cell r="E663">
            <v>3</v>
          </cell>
          <cell r="F663" t="str">
            <v>J</v>
          </cell>
          <cell r="G663" t="str">
            <v>Femenino</v>
          </cell>
        </row>
        <row r="664">
          <cell r="A664" t="str">
            <v>VARGAS</v>
          </cell>
          <cell r="B664" t="str">
            <v>CASAS</v>
          </cell>
          <cell r="C664" t="str">
            <v>GABRIEL ENMANUEL</v>
          </cell>
          <cell r="D664" t="str">
            <v>74551914</v>
          </cell>
          <cell r="E664">
            <v>3</v>
          </cell>
          <cell r="F664" t="str">
            <v>J</v>
          </cell>
          <cell r="G664" t="str">
            <v>Masculino</v>
          </cell>
        </row>
        <row r="665">
          <cell r="A665" t="str">
            <v>VASQUEZ</v>
          </cell>
          <cell r="B665" t="str">
            <v>CARDENAS</v>
          </cell>
          <cell r="C665" t="str">
            <v>GERSON</v>
          </cell>
          <cell r="D665" t="str">
            <v>74425175</v>
          </cell>
          <cell r="E665">
            <v>3</v>
          </cell>
          <cell r="F665" t="str">
            <v>J</v>
          </cell>
          <cell r="G665" t="str">
            <v>Masculino</v>
          </cell>
        </row>
        <row r="666">
          <cell r="A666" t="str">
            <v>ZAPATA</v>
          </cell>
          <cell r="B666" t="str">
            <v>RUIZ</v>
          </cell>
          <cell r="C666" t="str">
            <v>ROMMEL</v>
          </cell>
          <cell r="D666" t="str">
            <v>77705415</v>
          </cell>
          <cell r="E666">
            <v>3</v>
          </cell>
          <cell r="F666" t="str">
            <v>J</v>
          </cell>
          <cell r="G666" t="str">
            <v>Masculino</v>
          </cell>
        </row>
        <row r="667">
          <cell r="A667" t="str">
            <v>ARIAS</v>
          </cell>
          <cell r="B667" t="str">
            <v>UNCHUPAICO</v>
          </cell>
          <cell r="C667" t="str">
            <v>LUIS RICARDO</v>
          </cell>
          <cell r="D667" t="str">
            <v>76052579</v>
          </cell>
          <cell r="E667">
            <v>3</v>
          </cell>
          <cell r="F667" t="str">
            <v>K</v>
          </cell>
          <cell r="G667" t="str">
            <v>Masculino</v>
          </cell>
        </row>
        <row r="668">
          <cell r="A668" t="str">
            <v>BAUTISTA</v>
          </cell>
          <cell r="B668" t="str">
            <v>RAMON</v>
          </cell>
          <cell r="C668" t="str">
            <v>JULIO CESAR</v>
          </cell>
          <cell r="D668" t="str">
            <v>60657145</v>
          </cell>
          <cell r="E668">
            <v>3</v>
          </cell>
          <cell r="F668" t="str">
            <v>K</v>
          </cell>
          <cell r="G668" t="str">
            <v>Masculino</v>
          </cell>
        </row>
        <row r="669">
          <cell r="A669" t="str">
            <v>CAMPOS</v>
          </cell>
          <cell r="B669" t="str">
            <v>ROMERO</v>
          </cell>
          <cell r="C669" t="str">
            <v>JUAN CARLOS</v>
          </cell>
          <cell r="D669" t="str">
            <v>74593221</v>
          </cell>
          <cell r="E669">
            <v>3</v>
          </cell>
          <cell r="F669" t="str">
            <v>K</v>
          </cell>
          <cell r="G669" t="str">
            <v>Masculino</v>
          </cell>
        </row>
        <row r="670">
          <cell r="A670" t="str">
            <v>CASO</v>
          </cell>
          <cell r="B670" t="str">
            <v>NUÑEZ</v>
          </cell>
          <cell r="C670" t="str">
            <v>DIEGO ANTONY</v>
          </cell>
          <cell r="D670" t="str">
            <v>76421996</v>
          </cell>
          <cell r="E670">
            <v>3</v>
          </cell>
          <cell r="F670" t="str">
            <v>K</v>
          </cell>
          <cell r="G670" t="str">
            <v>Masculino</v>
          </cell>
        </row>
        <row r="671">
          <cell r="A671" t="str">
            <v>FERNANDEZ</v>
          </cell>
          <cell r="B671" t="str">
            <v>CAMPOS</v>
          </cell>
          <cell r="C671" t="str">
            <v>EDWIN JAVIER</v>
          </cell>
          <cell r="D671" t="str">
            <v>74551949</v>
          </cell>
          <cell r="E671">
            <v>3</v>
          </cell>
          <cell r="F671" t="str">
            <v>K</v>
          </cell>
          <cell r="G671" t="str">
            <v>Masculino</v>
          </cell>
        </row>
        <row r="672">
          <cell r="A672" t="str">
            <v>HUANUCO</v>
          </cell>
          <cell r="B672" t="str">
            <v>PAUCARCAJA</v>
          </cell>
          <cell r="C672" t="str">
            <v>LUIS GUSTAVO</v>
          </cell>
          <cell r="D672" t="str">
            <v>73359122</v>
          </cell>
          <cell r="E672">
            <v>3</v>
          </cell>
          <cell r="F672" t="str">
            <v>K</v>
          </cell>
          <cell r="G672" t="str">
            <v>Masculino</v>
          </cell>
        </row>
        <row r="673">
          <cell r="A673" t="str">
            <v>HUARANCCA</v>
          </cell>
          <cell r="B673" t="str">
            <v>RAMOS</v>
          </cell>
          <cell r="C673" t="str">
            <v>JOSE ARMANDO</v>
          </cell>
          <cell r="D673" t="str">
            <v>74410856</v>
          </cell>
          <cell r="E673">
            <v>3</v>
          </cell>
          <cell r="F673" t="str">
            <v>K</v>
          </cell>
          <cell r="G673" t="str">
            <v>Masculino</v>
          </cell>
        </row>
        <row r="674">
          <cell r="A674" t="str">
            <v>MALLQUI</v>
          </cell>
          <cell r="B674" t="str">
            <v>BRAVO</v>
          </cell>
          <cell r="C674" t="str">
            <v>EDWIN FELIPE</v>
          </cell>
          <cell r="D674" t="str">
            <v>76009337</v>
          </cell>
          <cell r="E674">
            <v>3</v>
          </cell>
          <cell r="F674" t="str">
            <v>K</v>
          </cell>
          <cell r="G674" t="str">
            <v>Masculino</v>
          </cell>
        </row>
        <row r="675">
          <cell r="A675" t="str">
            <v>PAUCAR</v>
          </cell>
          <cell r="B675" t="str">
            <v>LEYTE</v>
          </cell>
          <cell r="C675" t="str">
            <v>DEYVIS GEANPIERE</v>
          </cell>
          <cell r="D675" t="str">
            <v>74847157</v>
          </cell>
          <cell r="E675">
            <v>3</v>
          </cell>
          <cell r="F675" t="str">
            <v>K</v>
          </cell>
          <cell r="G675" t="str">
            <v>Masculino</v>
          </cell>
        </row>
        <row r="676">
          <cell r="A676" t="str">
            <v>ARIAS</v>
          </cell>
          <cell r="B676" t="str">
            <v>MONTAÑEZ</v>
          </cell>
          <cell r="C676" t="str">
            <v>ALISON ANAIS</v>
          </cell>
          <cell r="D676" t="str">
            <v>75943202</v>
          </cell>
          <cell r="E676">
            <v>4</v>
          </cell>
          <cell r="F676" t="str">
            <v>A</v>
          </cell>
          <cell r="G676" t="str">
            <v>Femenino</v>
          </cell>
        </row>
        <row r="677">
          <cell r="A677" t="str">
            <v>BAUTISTA</v>
          </cell>
          <cell r="B677" t="str">
            <v>MARTINEZ</v>
          </cell>
          <cell r="C677" t="str">
            <v>EDILSON BENJAMIN</v>
          </cell>
          <cell r="D677" t="str">
            <v>72572488</v>
          </cell>
          <cell r="E677">
            <v>4</v>
          </cell>
          <cell r="F677" t="str">
            <v>A</v>
          </cell>
          <cell r="G677" t="str">
            <v>Masculino</v>
          </cell>
        </row>
        <row r="678">
          <cell r="A678" t="str">
            <v>CARMONA</v>
          </cell>
          <cell r="B678" t="str">
            <v>GUTIERREZ</v>
          </cell>
          <cell r="C678" t="str">
            <v>MARYORIT CLAUDIA</v>
          </cell>
          <cell r="D678" t="str">
            <v>74646766</v>
          </cell>
          <cell r="E678">
            <v>4</v>
          </cell>
          <cell r="F678" t="str">
            <v>A</v>
          </cell>
          <cell r="G678" t="str">
            <v>Femenino</v>
          </cell>
        </row>
        <row r="679">
          <cell r="A679" t="str">
            <v>CARRASCO</v>
          </cell>
          <cell r="B679" t="str">
            <v>GOMEZ</v>
          </cell>
          <cell r="C679" t="str">
            <v>CAMILA MARIANA</v>
          </cell>
          <cell r="D679" t="str">
            <v>75753489</v>
          </cell>
          <cell r="E679">
            <v>4</v>
          </cell>
          <cell r="F679" t="str">
            <v>A</v>
          </cell>
          <cell r="G679" t="str">
            <v>Femenino</v>
          </cell>
        </row>
        <row r="680">
          <cell r="A680" t="str">
            <v>CHAPAY</v>
          </cell>
          <cell r="B680" t="str">
            <v>UMAÑA</v>
          </cell>
          <cell r="C680" t="str">
            <v>ASTRID MESKILL</v>
          </cell>
          <cell r="D680" t="str">
            <v>76618220</v>
          </cell>
          <cell r="E680">
            <v>4</v>
          </cell>
          <cell r="F680" t="str">
            <v>A</v>
          </cell>
          <cell r="G680" t="str">
            <v>Femenino</v>
          </cell>
        </row>
        <row r="681">
          <cell r="A681" t="str">
            <v>FIGUEROA</v>
          </cell>
          <cell r="B681" t="str">
            <v>PARIACHI</v>
          </cell>
          <cell r="C681" t="str">
            <v>JHEYSON JHOSEP</v>
          </cell>
          <cell r="D681" t="str">
            <v>77389436</v>
          </cell>
          <cell r="E681">
            <v>4</v>
          </cell>
          <cell r="F681" t="str">
            <v>A</v>
          </cell>
          <cell r="G681" t="str">
            <v>Masculino</v>
          </cell>
        </row>
        <row r="682">
          <cell r="A682" t="str">
            <v>GARAY</v>
          </cell>
          <cell r="B682" t="str">
            <v>LUME</v>
          </cell>
          <cell r="C682" t="str">
            <v>CECILIA LYLIA</v>
          </cell>
          <cell r="D682" t="str">
            <v>74559948</v>
          </cell>
          <cell r="E682">
            <v>4</v>
          </cell>
          <cell r="F682" t="str">
            <v>A</v>
          </cell>
          <cell r="G682" t="str">
            <v>Femenino</v>
          </cell>
        </row>
        <row r="683">
          <cell r="A683" t="str">
            <v>HUARI</v>
          </cell>
          <cell r="B683" t="str">
            <v>BENDEZU</v>
          </cell>
          <cell r="C683" t="str">
            <v>DANNA MERITXELL</v>
          </cell>
          <cell r="D683" t="str">
            <v>74551898</v>
          </cell>
          <cell r="E683">
            <v>4</v>
          </cell>
          <cell r="F683" t="str">
            <v>A</v>
          </cell>
          <cell r="G683" t="str">
            <v>Femenino</v>
          </cell>
        </row>
        <row r="684">
          <cell r="A684" t="str">
            <v>HUAYHUA</v>
          </cell>
          <cell r="B684" t="str">
            <v>CASTRO</v>
          </cell>
          <cell r="C684" t="str">
            <v>FRANCO EDGAR</v>
          </cell>
          <cell r="D684" t="str">
            <v>73389456</v>
          </cell>
          <cell r="E684">
            <v>4</v>
          </cell>
          <cell r="F684" t="str">
            <v>A</v>
          </cell>
          <cell r="G684" t="str">
            <v>Masculino</v>
          </cell>
        </row>
        <row r="685">
          <cell r="A685" t="str">
            <v>LINO</v>
          </cell>
          <cell r="B685" t="str">
            <v>OSORIO</v>
          </cell>
          <cell r="C685" t="str">
            <v>NAYELI ARACELI</v>
          </cell>
          <cell r="D685" t="str">
            <v>73388458</v>
          </cell>
          <cell r="E685">
            <v>4</v>
          </cell>
          <cell r="F685" t="str">
            <v>A</v>
          </cell>
          <cell r="G685" t="str">
            <v>Femenino</v>
          </cell>
        </row>
        <row r="686">
          <cell r="A686" t="str">
            <v>MALDONADO</v>
          </cell>
          <cell r="B686" t="str">
            <v>SANTOS</v>
          </cell>
          <cell r="C686" t="str">
            <v>KAREN ROSARIO</v>
          </cell>
          <cell r="D686" t="str">
            <v>60349794</v>
          </cell>
          <cell r="E686">
            <v>4</v>
          </cell>
          <cell r="F686" t="str">
            <v>A</v>
          </cell>
          <cell r="G686" t="str">
            <v>Femenino</v>
          </cell>
        </row>
        <row r="687">
          <cell r="A687" t="str">
            <v>MENDOZA</v>
          </cell>
          <cell r="B687" t="str">
            <v>SEDANO</v>
          </cell>
          <cell r="C687" t="str">
            <v>WILLIAM RONALDO</v>
          </cell>
          <cell r="D687" t="str">
            <v>74551883</v>
          </cell>
          <cell r="E687">
            <v>4</v>
          </cell>
          <cell r="F687" t="str">
            <v>A</v>
          </cell>
          <cell r="G687" t="str">
            <v>Masculino</v>
          </cell>
        </row>
        <row r="688">
          <cell r="A688" t="str">
            <v>ORE</v>
          </cell>
          <cell r="B688" t="str">
            <v>MEDRANO</v>
          </cell>
          <cell r="C688" t="str">
            <v>JHAROLIM JHENNER</v>
          </cell>
          <cell r="D688" t="str">
            <v>71573789</v>
          </cell>
          <cell r="E688">
            <v>4</v>
          </cell>
          <cell r="F688" t="str">
            <v>A</v>
          </cell>
          <cell r="G688" t="str">
            <v>Masculino</v>
          </cell>
        </row>
        <row r="689">
          <cell r="A689" t="str">
            <v>ORIHUELA</v>
          </cell>
          <cell r="B689" t="str">
            <v>DELGADO</v>
          </cell>
          <cell r="C689" t="str">
            <v>YERSELI ELIANA</v>
          </cell>
          <cell r="D689" t="str">
            <v>73686021</v>
          </cell>
          <cell r="E689">
            <v>4</v>
          </cell>
          <cell r="F689" t="str">
            <v>A</v>
          </cell>
          <cell r="G689" t="str">
            <v>Femenino</v>
          </cell>
        </row>
        <row r="690">
          <cell r="A690" t="str">
            <v>PONCE</v>
          </cell>
          <cell r="B690" t="str">
            <v>CRUZADO</v>
          </cell>
          <cell r="C690" t="str">
            <v>SMITH MILENY</v>
          </cell>
          <cell r="D690" t="str">
            <v>61869875</v>
          </cell>
          <cell r="E690">
            <v>4</v>
          </cell>
          <cell r="F690" t="str">
            <v>A</v>
          </cell>
          <cell r="G690" t="str">
            <v>Femenino</v>
          </cell>
        </row>
        <row r="691">
          <cell r="A691" t="str">
            <v>RODRIGUEZ</v>
          </cell>
          <cell r="B691" t="str">
            <v>ATAUCUSI</v>
          </cell>
          <cell r="C691" t="str">
            <v>LIZETH</v>
          </cell>
          <cell r="D691" t="str">
            <v>75433907</v>
          </cell>
          <cell r="E691">
            <v>4</v>
          </cell>
          <cell r="F691" t="str">
            <v>A</v>
          </cell>
          <cell r="G691" t="str">
            <v>Femenino</v>
          </cell>
        </row>
        <row r="692">
          <cell r="A692" t="str">
            <v>RODRIGUEZ</v>
          </cell>
          <cell r="B692" t="str">
            <v>ORELLANA</v>
          </cell>
          <cell r="C692" t="str">
            <v>RUTH MARYLIN</v>
          </cell>
          <cell r="D692" t="str">
            <v>74658710</v>
          </cell>
          <cell r="E692">
            <v>4</v>
          </cell>
          <cell r="F692" t="str">
            <v>A</v>
          </cell>
          <cell r="G692" t="str">
            <v>Femenino</v>
          </cell>
        </row>
        <row r="693">
          <cell r="A693" t="str">
            <v>ROJAS</v>
          </cell>
          <cell r="B693" t="str">
            <v>LUME</v>
          </cell>
          <cell r="C693" t="str">
            <v>AURELIO ADRIAN</v>
          </cell>
          <cell r="D693" t="str">
            <v>74554407</v>
          </cell>
          <cell r="E693">
            <v>4</v>
          </cell>
          <cell r="F693" t="str">
            <v>A</v>
          </cell>
          <cell r="G693" t="str">
            <v>Masculino</v>
          </cell>
        </row>
        <row r="694">
          <cell r="A694" t="str">
            <v>ROSALES</v>
          </cell>
          <cell r="B694" t="str">
            <v>ROBLES</v>
          </cell>
          <cell r="C694" t="str">
            <v>ANGHELO ADIEL</v>
          </cell>
          <cell r="D694" t="str">
            <v>73311983</v>
          </cell>
          <cell r="E694">
            <v>4</v>
          </cell>
          <cell r="F694" t="str">
            <v>A</v>
          </cell>
          <cell r="G694" t="str">
            <v>Masculino</v>
          </cell>
        </row>
        <row r="695">
          <cell r="A695" t="str">
            <v>SUCÑO</v>
          </cell>
          <cell r="B695" t="str">
            <v>MENDOZA</v>
          </cell>
          <cell r="C695" t="str">
            <v>GREYS MERLY</v>
          </cell>
          <cell r="D695" t="str">
            <v>77420564</v>
          </cell>
          <cell r="E695">
            <v>4</v>
          </cell>
          <cell r="F695" t="str">
            <v>A</v>
          </cell>
          <cell r="G695" t="str">
            <v>Femenino</v>
          </cell>
        </row>
        <row r="696">
          <cell r="A696" t="str">
            <v>TAIPE</v>
          </cell>
          <cell r="B696" t="str">
            <v>MEDINA</v>
          </cell>
          <cell r="C696" t="str">
            <v>ROSA VIVIANA</v>
          </cell>
          <cell r="D696" t="str">
            <v>76475758</v>
          </cell>
          <cell r="E696">
            <v>4</v>
          </cell>
          <cell r="F696" t="str">
            <v>A</v>
          </cell>
          <cell r="G696" t="str">
            <v>Femenino</v>
          </cell>
        </row>
        <row r="697">
          <cell r="A697" t="str">
            <v>VALERO</v>
          </cell>
          <cell r="B697" t="str">
            <v>VELI</v>
          </cell>
          <cell r="C697" t="str">
            <v>YULIANA FRALIZ</v>
          </cell>
          <cell r="D697" t="str">
            <v>77497101</v>
          </cell>
          <cell r="E697">
            <v>4</v>
          </cell>
          <cell r="F697" t="str">
            <v>A</v>
          </cell>
          <cell r="G697" t="str">
            <v>Femenino</v>
          </cell>
        </row>
        <row r="698">
          <cell r="A698" t="str">
            <v>ANTEZANA</v>
          </cell>
          <cell r="B698" t="str">
            <v>VELASQUE</v>
          </cell>
          <cell r="C698" t="str">
            <v>SHARON MEDALI</v>
          </cell>
          <cell r="D698" t="str">
            <v>72572485</v>
          </cell>
          <cell r="E698">
            <v>4</v>
          </cell>
          <cell r="F698" t="str">
            <v>B</v>
          </cell>
          <cell r="G698" t="str">
            <v>Femenino</v>
          </cell>
        </row>
        <row r="699">
          <cell r="A699" t="str">
            <v>APOLINARIO</v>
          </cell>
          <cell r="B699" t="str">
            <v>PRADO</v>
          </cell>
          <cell r="C699" t="str">
            <v>JESUS ANGEL</v>
          </cell>
          <cell r="D699" t="str">
            <v>76188756</v>
          </cell>
          <cell r="E699">
            <v>4</v>
          </cell>
          <cell r="F699" t="str">
            <v>B</v>
          </cell>
          <cell r="G699" t="str">
            <v>Masculino</v>
          </cell>
        </row>
        <row r="700">
          <cell r="A700" t="str">
            <v>BABILON</v>
          </cell>
          <cell r="B700" t="str">
            <v>RAMIREZ</v>
          </cell>
          <cell r="C700" t="str">
            <v>MARIBEL</v>
          </cell>
          <cell r="D700" t="str">
            <v>77023396</v>
          </cell>
          <cell r="E700">
            <v>4</v>
          </cell>
          <cell r="F700" t="str">
            <v>B</v>
          </cell>
          <cell r="G700" t="str">
            <v>Femenino</v>
          </cell>
        </row>
        <row r="701">
          <cell r="A701" t="str">
            <v>CARDENAS</v>
          </cell>
          <cell r="B701" t="str">
            <v>OLARTE</v>
          </cell>
          <cell r="C701" t="str">
            <v>MARCIA MARIANA</v>
          </cell>
          <cell r="D701" t="str">
            <v>77348738</v>
          </cell>
          <cell r="E701">
            <v>4</v>
          </cell>
          <cell r="F701" t="str">
            <v>B</v>
          </cell>
          <cell r="G701" t="str">
            <v>Femenino</v>
          </cell>
        </row>
        <row r="702">
          <cell r="A702" t="str">
            <v>CASACHAGUA</v>
          </cell>
          <cell r="B702" t="str">
            <v>VELIZ</v>
          </cell>
          <cell r="C702" t="str">
            <v>JULIO CESAR</v>
          </cell>
          <cell r="D702" t="str">
            <v>72952254</v>
          </cell>
          <cell r="E702">
            <v>4</v>
          </cell>
          <cell r="F702" t="str">
            <v>B</v>
          </cell>
          <cell r="G702" t="str">
            <v>Masculino</v>
          </cell>
        </row>
        <row r="703">
          <cell r="A703" t="str">
            <v>CISNEROS</v>
          </cell>
          <cell r="B703" t="str">
            <v>MEDINA</v>
          </cell>
          <cell r="C703" t="str">
            <v>JENIFFER ELIZABETH</v>
          </cell>
          <cell r="D703" t="str">
            <v>75930545</v>
          </cell>
          <cell r="E703">
            <v>4</v>
          </cell>
          <cell r="F703" t="str">
            <v>B</v>
          </cell>
          <cell r="G703" t="str">
            <v>Femenino</v>
          </cell>
        </row>
        <row r="704">
          <cell r="A704" t="str">
            <v>COSSIOS</v>
          </cell>
          <cell r="B704" t="str">
            <v>RONCAL</v>
          </cell>
          <cell r="C704" t="str">
            <v>PAMELA JAQUELIN</v>
          </cell>
          <cell r="D704" t="str">
            <v>75778447</v>
          </cell>
          <cell r="E704">
            <v>4</v>
          </cell>
          <cell r="F704" t="str">
            <v>B</v>
          </cell>
          <cell r="G704" t="str">
            <v>Femenino</v>
          </cell>
        </row>
        <row r="705">
          <cell r="A705" t="str">
            <v>ESTRADA</v>
          </cell>
          <cell r="B705" t="str">
            <v>AYSANA</v>
          </cell>
          <cell r="C705" t="str">
            <v>BRYAN WILLY</v>
          </cell>
          <cell r="D705" t="str">
            <v>60537123</v>
          </cell>
          <cell r="E705">
            <v>4</v>
          </cell>
          <cell r="F705" t="str">
            <v>B</v>
          </cell>
          <cell r="G705" t="str">
            <v>Masculino</v>
          </cell>
        </row>
        <row r="706">
          <cell r="A706" t="str">
            <v>GONZALES</v>
          </cell>
          <cell r="B706" t="str">
            <v>SILUPU</v>
          </cell>
          <cell r="C706" t="str">
            <v>JOSUE</v>
          </cell>
          <cell r="D706" t="str">
            <v>60845014</v>
          </cell>
          <cell r="E706">
            <v>4</v>
          </cell>
          <cell r="F706" t="str">
            <v>B</v>
          </cell>
          <cell r="G706" t="str">
            <v>Masculino</v>
          </cell>
        </row>
        <row r="707">
          <cell r="A707" t="str">
            <v>LIMAS</v>
          </cell>
          <cell r="B707" t="str">
            <v>SALAZAR</v>
          </cell>
          <cell r="C707" t="str">
            <v>PIERRY ELIUD</v>
          </cell>
          <cell r="D707" t="str">
            <v>74324859</v>
          </cell>
          <cell r="E707">
            <v>4</v>
          </cell>
          <cell r="F707" t="str">
            <v>B</v>
          </cell>
          <cell r="G707" t="str">
            <v>Masculino</v>
          </cell>
        </row>
        <row r="708">
          <cell r="A708" t="str">
            <v>ÑAUPARI</v>
          </cell>
          <cell r="B708" t="str">
            <v>CASTRO</v>
          </cell>
          <cell r="C708" t="str">
            <v>LIZETH MARIAFERNANDA</v>
          </cell>
          <cell r="D708" t="str">
            <v>77705474</v>
          </cell>
          <cell r="E708">
            <v>4</v>
          </cell>
          <cell r="F708" t="str">
            <v>B</v>
          </cell>
          <cell r="G708" t="str">
            <v>Femenino</v>
          </cell>
        </row>
        <row r="709">
          <cell r="A709" t="str">
            <v>PAREDES</v>
          </cell>
          <cell r="B709" t="str">
            <v>PAREDES</v>
          </cell>
          <cell r="C709" t="str">
            <v>DIEGO DANIEL</v>
          </cell>
          <cell r="D709" t="str">
            <v>61642874</v>
          </cell>
          <cell r="E709">
            <v>4</v>
          </cell>
          <cell r="F709" t="str">
            <v>B</v>
          </cell>
          <cell r="G709" t="str">
            <v>Masculino</v>
          </cell>
        </row>
        <row r="710">
          <cell r="A710" t="str">
            <v>RAMOS</v>
          </cell>
          <cell r="B710" t="str">
            <v>ROSALES</v>
          </cell>
          <cell r="C710" t="str">
            <v>YASEIDI TREYSI</v>
          </cell>
          <cell r="D710" t="str">
            <v>73357561</v>
          </cell>
          <cell r="E710">
            <v>4</v>
          </cell>
          <cell r="F710" t="str">
            <v>B</v>
          </cell>
          <cell r="G710" t="str">
            <v>Femenino</v>
          </cell>
        </row>
        <row r="711">
          <cell r="A711" t="str">
            <v>ROJAS</v>
          </cell>
          <cell r="B711" t="str">
            <v>OSPINO</v>
          </cell>
          <cell r="C711" t="str">
            <v>RUTH ANDREA</v>
          </cell>
          <cell r="D711" t="str">
            <v>76727175</v>
          </cell>
          <cell r="E711">
            <v>4</v>
          </cell>
          <cell r="F711" t="str">
            <v>B</v>
          </cell>
          <cell r="G711" t="str">
            <v>Femenino</v>
          </cell>
        </row>
        <row r="712">
          <cell r="A712" t="str">
            <v>TERREROS</v>
          </cell>
          <cell r="B712" t="str">
            <v>HILARIO</v>
          </cell>
          <cell r="C712" t="str">
            <v>YESELI LILIANA</v>
          </cell>
          <cell r="D712" t="str">
            <v>74561588</v>
          </cell>
          <cell r="E712">
            <v>4</v>
          </cell>
          <cell r="F712" t="str">
            <v>B</v>
          </cell>
          <cell r="G712" t="str">
            <v>Femenino</v>
          </cell>
        </row>
        <row r="713">
          <cell r="A713" t="str">
            <v>VARGAS</v>
          </cell>
          <cell r="B713" t="str">
            <v>JURADO</v>
          </cell>
          <cell r="C713" t="str">
            <v>LUIS</v>
          </cell>
          <cell r="D713" t="str">
            <v>73135210</v>
          </cell>
          <cell r="E713">
            <v>4</v>
          </cell>
          <cell r="F713" t="str">
            <v>B</v>
          </cell>
          <cell r="G713" t="str">
            <v>Masculino</v>
          </cell>
        </row>
        <row r="714">
          <cell r="A714" t="str">
            <v>ACUÑA</v>
          </cell>
          <cell r="B714" t="str">
            <v>ROJAS</v>
          </cell>
          <cell r="C714" t="str">
            <v>DAMARIS JILL</v>
          </cell>
          <cell r="D714" t="str">
            <v>73752092</v>
          </cell>
          <cell r="E714">
            <v>4</v>
          </cell>
          <cell r="F714" t="str">
            <v>C</v>
          </cell>
          <cell r="G714" t="str">
            <v>Femenino</v>
          </cell>
        </row>
        <row r="715">
          <cell r="A715" t="str">
            <v>AMARO</v>
          </cell>
          <cell r="B715" t="str">
            <v>UTUS</v>
          </cell>
          <cell r="C715" t="str">
            <v>EMERSON JHOHAN</v>
          </cell>
          <cell r="D715" t="str">
            <v>62195476</v>
          </cell>
          <cell r="E715">
            <v>4</v>
          </cell>
          <cell r="F715" t="str">
            <v>C</v>
          </cell>
          <cell r="G715" t="str">
            <v>Masculino</v>
          </cell>
        </row>
        <row r="716">
          <cell r="A716" t="str">
            <v>CORONEL</v>
          </cell>
          <cell r="B716" t="str">
            <v>VILCHEZ</v>
          </cell>
          <cell r="C716" t="str">
            <v>GABRIELA JAZMIN</v>
          </cell>
          <cell r="D716" t="str">
            <v>75790972</v>
          </cell>
          <cell r="E716">
            <v>4</v>
          </cell>
          <cell r="F716" t="str">
            <v>C</v>
          </cell>
          <cell r="G716" t="str">
            <v>Femenino</v>
          </cell>
        </row>
        <row r="717">
          <cell r="A717" t="str">
            <v>DE LA O</v>
          </cell>
          <cell r="B717" t="str">
            <v>PROSIL</v>
          </cell>
          <cell r="C717" t="str">
            <v>DAMIANO JOB</v>
          </cell>
          <cell r="D717" t="str">
            <v>73751285</v>
          </cell>
          <cell r="E717">
            <v>4</v>
          </cell>
          <cell r="F717" t="str">
            <v>C</v>
          </cell>
          <cell r="G717" t="str">
            <v>Masculino</v>
          </cell>
        </row>
        <row r="718">
          <cell r="A718" t="str">
            <v>DIAZ</v>
          </cell>
          <cell r="B718" t="str">
            <v>RAMOS</v>
          </cell>
          <cell r="C718" t="str">
            <v>BETTSY HEELEN</v>
          </cell>
          <cell r="D718" t="str">
            <v>73997103</v>
          </cell>
          <cell r="E718">
            <v>4</v>
          </cell>
          <cell r="F718" t="str">
            <v>C</v>
          </cell>
          <cell r="G718" t="str">
            <v>Femenino</v>
          </cell>
        </row>
        <row r="719">
          <cell r="A719" t="str">
            <v>GARCIA</v>
          </cell>
          <cell r="B719" t="str">
            <v>GUTIERREZ</v>
          </cell>
          <cell r="C719" t="str">
            <v>HELEN YUNMI</v>
          </cell>
          <cell r="D719" t="str">
            <v>74254920</v>
          </cell>
          <cell r="E719">
            <v>4</v>
          </cell>
          <cell r="F719" t="str">
            <v>C</v>
          </cell>
          <cell r="G719" t="str">
            <v>Femenino</v>
          </cell>
        </row>
        <row r="720">
          <cell r="A720" t="str">
            <v>LOARTE</v>
          </cell>
          <cell r="B720" t="str">
            <v>RIVERA</v>
          </cell>
          <cell r="C720" t="str">
            <v>MICHEL ALEX</v>
          </cell>
          <cell r="D720" t="str">
            <v>73390923</v>
          </cell>
          <cell r="E720">
            <v>4</v>
          </cell>
          <cell r="F720" t="str">
            <v>C</v>
          </cell>
          <cell r="G720" t="str">
            <v>Masculino</v>
          </cell>
        </row>
        <row r="721">
          <cell r="A721" t="str">
            <v>LUME</v>
          </cell>
          <cell r="B721" t="str">
            <v>MARTINEZ</v>
          </cell>
          <cell r="C721" t="str">
            <v>LUCIA CORAZON</v>
          </cell>
          <cell r="D721" t="str">
            <v>74554508</v>
          </cell>
          <cell r="E721">
            <v>4</v>
          </cell>
          <cell r="F721" t="str">
            <v>C</v>
          </cell>
          <cell r="G721" t="str">
            <v>Femenino</v>
          </cell>
        </row>
        <row r="722">
          <cell r="A722" t="str">
            <v>ORE</v>
          </cell>
          <cell r="B722" t="str">
            <v>HUAMANI</v>
          </cell>
          <cell r="C722" t="str">
            <v>PAMELA SILVIA</v>
          </cell>
          <cell r="D722" t="str">
            <v>72441814</v>
          </cell>
          <cell r="E722">
            <v>4</v>
          </cell>
          <cell r="F722" t="str">
            <v>C</v>
          </cell>
          <cell r="G722" t="str">
            <v>Femenino</v>
          </cell>
        </row>
        <row r="723">
          <cell r="A723" t="str">
            <v>PAUCAR</v>
          </cell>
          <cell r="B723" t="str">
            <v>ALA</v>
          </cell>
          <cell r="C723" t="str">
            <v>ANALI TATIANA</v>
          </cell>
          <cell r="D723" t="str">
            <v>73362766</v>
          </cell>
          <cell r="E723">
            <v>4</v>
          </cell>
          <cell r="F723" t="str">
            <v>C</v>
          </cell>
          <cell r="G723" t="str">
            <v>Femenino</v>
          </cell>
        </row>
        <row r="724">
          <cell r="A724" t="str">
            <v>PORRAS</v>
          </cell>
          <cell r="B724" t="str">
            <v>CARRASCO</v>
          </cell>
          <cell r="C724" t="str">
            <v>ANDERSON RENZO</v>
          </cell>
          <cell r="D724" t="str">
            <v>72815593</v>
          </cell>
          <cell r="E724">
            <v>4</v>
          </cell>
          <cell r="F724" t="str">
            <v>C</v>
          </cell>
          <cell r="G724" t="str">
            <v>Masculino</v>
          </cell>
        </row>
        <row r="725">
          <cell r="A725" t="str">
            <v>PORRAS</v>
          </cell>
          <cell r="B725" t="str">
            <v>GOMEZ</v>
          </cell>
          <cell r="C725" t="str">
            <v>GINO JEANPIER</v>
          </cell>
          <cell r="D725" t="str">
            <v>76791554</v>
          </cell>
          <cell r="E725">
            <v>4</v>
          </cell>
          <cell r="F725" t="str">
            <v>C</v>
          </cell>
          <cell r="G725" t="str">
            <v>Masculino</v>
          </cell>
        </row>
        <row r="726">
          <cell r="A726" t="str">
            <v>QUIÑON</v>
          </cell>
          <cell r="B726" t="str">
            <v>BAUTISTA</v>
          </cell>
          <cell r="C726" t="str">
            <v>NAHOMY ANDREA</v>
          </cell>
          <cell r="D726" t="str">
            <v>75566937</v>
          </cell>
          <cell r="E726">
            <v>4</v>
          </cell>
          <cell r="F726" t="str">
            <v>C</v>
          </cell>
          <cell r="G726" t="str">
            <v>Femenino</v>
          </cell>
        </row>
        <row r="727">
          <cell r="A727" t="str">
            <v>QUIROGA</v>
          </cell>
          <cell r="B727" t="str">
            <v>ARROYO</v>
          </cell>
          <cell r="C727" t="str">
            <v>LEONEL IVAN</v>
          </cell>
          <cell r="D727" t="str">
            <v>75753382</v>
          </cell>
          <cell r="E727">
            <v>4</v>
          </cell>
          <cell r="F727" t="str">
            <v>C</v>
          </cell>
          <cell r="G727" t="str">
            <v>Masculino</v>
          </cell>
        </row>
        <row r="728">
          <cell r="A728" t="str">
            <v>QUISPE</v>
          </cell>
          <cell r="B728" t="str">
            <v>PARDO</v>
          </cell>
          <cell r="C728" t="str">
            <v>XIOMARA ANDREA</v>
          </cell>
          <cell r="D728" t="str">
            <v>74284068</v>
          </cell>
          <cell r="E728">
            <v>4</v>
          </cell>
          <cell r="F728" t="str">
            <v>C</v>
          </cell>
          <cell r="G728" t="str">
            <v>Femenino</v>
          </cell>
        </row>
        <row r="729">
          <cell r="A729" t="str">
            <v>RAMIREZ</v>
          </cell>
          <cell r="B729" t="str">
            <v>CAMARGO</v>
          </cell>
          <cell r="C729" t="str">
            <v>BRIGITH YUBIRIT</v>
          </cell>
          <cell r="D729" t="str">
            <v>74284076</v>
          </cell>
          <cell r="E729">
            <v>4</v>
          </cell>
          <cell r="F729" t="str">
            <v>C</v>
          </cell>
          <cell r="G729" t="str">
            <v>Femenino</v>
          </cell>
        </row>
        <row r="730">
          <cell r="A730" t="str">
            <v>ROMERO</v>
          </cell>
          <cell r="B730" t="str">
            <v>ROJAS</v>
          </cell>
          <cell r="C730" t="str">
            <v>SEBASTIAN</v>
          </cell>
          <cell r="D730" t="str">
            <v>60010712</v>
          </cell>
          <cell r="E730">
            <v>4</v>
          </cell>
          <cell r="F730" t="str">
            <v>C</v>
          </cell>
          <cell r="G730" t="str">
            <v>Masculino</v>
          </cell>
        </row>
        <row r="731">
          <cell r="A731" t="str">
            <v>ROSALES</v>
          </cell>
          <cell r="B731" t="str">
            <v>LOPEZ</v>
          </cell>
          <cell r="C731" t="str">
            <v>ANA MARIELA</v>
          </cell>
          <cell r="D731" t="str">
            <v>76918244</v>
          </cell>
          <cell r="E731">
            <v>4</v>
          </cell>
          <cell r="F731" t="str">
            <v>C</v>
          </cell>
          <cell r="G731" t="str">
            <v>Femenino</v>
          </cell>
        </row>
        <row r="732">
          <cell r="A732" t="str">
            <v>TAYPE</v>
          </cell>
          <cell r="B732" t="str">
            <v>GALVEZ</v>
          </cell>
          <cell r="C732" t="str">
            <v>JHIM JAN</v>
          </cell>
          <cell r="D732" t="str">
            <v>75799681</v>
          </cell>
          <cell r="E732">
            <v>4</v>
          </cell>
          <cell r="F732" t="str">
            <v>C</v>
          </cell>
          <cell r="G732" t="str">
            <v>Masculino</v>
          </cell>
        </row>
        <row r="733">
          <cell r="A733" t="str">
            <v>VALENCIA</v>
          </cell>
          <cell r="B733" t="str">
            <v>MAYS</v>
          </cell>
          <cell r="C733" t="str">
            <v>YORDINA ZARAI</v>
          </cell>
          <cell r="D733" t="str">
            <v>73392063</v>
          </cell>
          <cell r="E733">
            <v>4</v>
          </cell>
          <cell r="F733" t="str">
            <v>C</v>
          </cell>
          <cell r="G733" t="str">
            <v>Femenino</v>
          </cell>
        </row>
        <row r="734">
          <cell r="A734" t="str">
            <v>VALVERDE</v>
          </cell>
          <cell r="B734" t="str">
            <v>MAXIMO</v>
          </cell>
          <cell r="C734" t="str">
            <v>MESIAS</v>
          </cell>
          <cell r="D734" t="str">
            <v>75982997</v>
          </cell>
          <cell r="E734">
            <v>4</v>
          </cell>
          <cell r="F734" t="str">
            <v>C</v>
          </cell>
          <cell r="G734" t="str">
            <v>Masculino</v>
          </cell>
        </row>
        <row r="735">
          <cell r="A735" t="str">
            <v>ACOSTA</v>
          </cell>
          <cell r="B735" t="str">
            <v>CANTORAL</v>
          </cell>
          <cell r="C735" t="str">
            <v>ABIGAIL MARIEL</v>
          </cell>
          <cell r="D735" t="str">
            <v>75492893</v>
          </cell>
          <cell r="E735">
            <v>4</v>
          </cell>
          <cell r="F735" t="str">
            <v>D</v>
          </cell>
          <cell r="G735" t="str">
            <v>Femenino</v>
          </cell>
        </row>
        <row r="736">
          <cell r="A736" t="str">
            <v>ALA</v>
          </cell>
          <cell r="B736" t="str">
            <v>GUTIERREZ</v>
          </cell>
          <cell r="C736" t="str">
            <v>DEIVI JAIRO</v>
          </cell>
          <cell r="D736" t="str">
            <v>76882365</v>
          </cell>
          <cell r="E736">
            <v>4</v>
          </cell>
          <cell r="F736" t="str">
            <v>D</v>
          </cell>
          <cell r="G736" t="str">
            <v>Masculino</v>
          </cell>
        </row>
        <row r="737">
          <cell r="A737" t="str">
            <v>ALLPILLIMA</v>
          </cell>
          <cell r="B737" t="str">
            <v>OSPINA</v>
          </cell>
          <cell r="C737" t="str">
            <v>ROGER</v>
          </cell>
          <cell r="D737" t="str">
            <v>74551889</v>
          </cell>
          <cell r="E737">
            <v>4</v>
          </cell>
          <cell r="F737" t="str">
            <v>D</v>
          </cell>
          <cell r="G737" t="str">
            <v>Masculino</v>
          </cell>
        </row>
        <row r="738">
          <cell r="A738" t="str">
            <v>ARAUJO</v>
          </cell>
          <cell r="B738" t="str">
            <v>RAMOS</v>
          </cell>
          <cell r="C738" t="str">
            <v>HANS YOVANI</v>
          </cell>
          <cell r="D738" t="str">
            <v>76846199</v>
          </cell>
          <cell r="E738">
            <v>4</v>
          </cell>
          <cell r="F738" t="str">
            <v>D</v>
          </cell>
          <cell r="G738" t="str">
            <v>Masculino</v>
          </cell>
        </row>
        <row r="739">
          <cell r="A739" t="str">
            <v>ARECHE</v>
          </cell>
          <cell r="B739" t="str">
            <v>GRANADOS</v>
          </cell>
          <cell r="C739" t="str">
            <v>DAVID HANS</v>
          </cell>
          <cell r="D739" t="str">
            <v>78463488</v>
          </cell>
          <cell r="E739">
            <v>4</v>
          </cell>
          <cell r="F739" t="str">
            <v>D</v>
          </cell>
          <cell r="G739" t="str">
            <v>Masculino</v>
          </cell>
        </row>
        <row r="740">
          <cell r="A740" t="str">
            <v>ARIAS</v>
          </cell>
          <cell r="B740" t="str">
            <v>UNTIVEROS</v>
          </cell>
          <cell r="C740" t="str">
            <v>BRIDGET KAREN</v>
          </cell>
          <cell r="D740" t="str">
            <v>74970518</v>
          </cell>
          <cell r="E740">
            <v>4</v>
          </cell>
          <cell r="F740" t="str">
            <v>D</v>
          </cell>
          <cell r="G740" t="str">
            <v>Femenino</v>
          </cell>
        </row>
        <row r="741">
          <cell r="A741" t="str">
            <v>GONZALO</v>
          </cell>
          <cell r="B741" t="str">
            <v>CARDENAS</v>
          </cell>
          <cell r="C741" t="str">
            <v>ESTHER MADAHI</v>
          </cell>
          <cell r="D741" t="str">
            <v>74312926</v>
          </cell>
          <cell r="E741">
            <v>4</v>
          </cell>
          <cell r="F741" t="str">
            <v>D</v>
          </cell>
          <cell r="G741" t="str">
            <v>Femenino</v>
          </cell>
        </row>
        <row r="742">
          <cell r="A742" t="str">
            <v>JULCARIMA</v>
          </cell>
          <cell r="B742" t="str">
            <v>SUAREZ</v>
          </cell>
          <cell r="C742" t="str">
            <v>ZAMIRA LILIANA</v>
          </cell>
          <cell r="D742" t="str">
            <v>75001774</v>
          </cell>
          <cell r="E742">
            <v>4</v>
          </cell>
          <cell r="F742" t="str">
            <v>D</v>
          </cell>
          <cell r="G742" t="str">
            <v>Femenino</v>
          </cell>
        </row>
        <row r="743">
          <cell r="A743" t="str">
            <v>LOAYZA</v>
          </cell>
          <cell r="B743" t="str">
            <v>TAIPE</v>
          </cell>
          <cell r="C743" t="str">
            <v>GIANELA DIANA</v>
          </cell>
          <cell r="D743" t="str">
            <v>76928912</v>
          </cell>
          <cell r="E743">
            <v>4</v>
          </cell>
          <cell r="F743" t="str">
            <v>D</v>
          </cell>
          <cell r="G743" t="str">
            <v>Femenino</v>
          </cell>
        </row>
        <row r="744">
          <cell r="A744" t="str">
            <v>MANTARI</v>
          </cell>
          <cell r="B744" t="str">
            <v>RAFAEL</v>
          </cell>
          <cell r="C744" t="str">
            <v>FREDY</v>
          </cell>
          <cell r="D744" t="str">
            <v>62566209</v>
          </cell>
          <cell r="E744">
            <v>4</v>
          </cell>
          <cell r="F744" t="str">
            <v>D</v>
          </cell>
          <cell r="G744" t="str">
            <v>Masculino</v>
          </cell>
        </row>
        <row r="745">
          <cell r="A745" t="str">
            <v>MANTARI</v>
          </cell>
          <cell r="B745" t="str">
            <v>RAFAEL</v>
          </cell>
          <cell r="C745" t="str">
            <v>GABRIEL</v>
          </cell>
          <cell r="D745" t="str">
            <v>62566210</v>
          </cell>
          <cell r="E745">
            <v>4</v>
          </cell>
          <cell r="F745" t="str">
            <v>D</v>
          </cell>
          <cell r="G745" t="str">
            <v>Masculino</v>
          </cell>
        </row>
        <row r="746">
          <cell r="A746" t="str">
            <v>MAYTA</v>
          </cell>
          <cell r="B746" t="str">
            <v>BUENDIA</v>
          </cell>
          <cell r="C746" t="str">
            <v>CARINA YULISSA</v>
          </cell>
          <cell r="D746" t="str">
            <v>72952813</v>
          </cell>
          <cell r="E746">
            <v>4</v>
          </cell>
          <cell r="F746" t="str">
            <v>D</v>
          </cell>
          <cell r="G746" t="str">
            <v>Femenino</v>
          </cell>
        </row>
        <row r="747">
          <cell r="A747" t="str">
            <v>PAUCARCAJA</v>
          </cell>
          <cell r="B747" t="str">
            <v>QUINTANA</v>
          </cell>
          <cell r="C747" t="str">
            <v>ROSALYN YANELY</v>
          </cell>
          <cell r="D747" t="str">
            <v>75551019</v>
          </cell>
          <cell r="E747">
            <v>4</v>
          </cell>
          <cell r="F747" t="str">
            <v>D</v>
          </cell>
          <cell r="G747" t="str">
            <v>Femenino</v>
          </cell>
        </row>
        <row r="748">
          <cell r="A748" t="str">
            <v>SAMANIEGO</v>
          </cell>
          <cell r="B748" t="str">
            <v>LIMAS</v>
          </cell>
          <cell r="C748" t="str">
            <v>IVAN FRANCO</v>
          </cell>
          <cell r="D748" t="str">
            <v>72581958</v>
          </cell>
          <cell r="E748">
            <v>4</v>
          </cell>
          <cell r="F748" t="str">
            <v>D</v>
          </cell>
          <cell r="G748" t="str">
            <v>Masculino</v>
          </cell>
        </row>
        <row r="749">
          <cell r="A749" t="str">
            <v>SANTIAGO</v>
          </cell>
          <cell r="B749" t="str">
            <v>RIVERA</v>
          </cell>
          <cell r="C749" t="str">
            <v>FRANCO LUIS</v>
          </cell>
          <cell r="D749" t="str">
            <v>60230053</v>
          </cell>
          <cell r="E749">
            <v>4</v>
          </cell>
          <cell r="F749" t="str">
            <v>D</v>
          </cell>
          <cell r="G749" t="str">
            <v>Masculino</v>
          </cell>
        </row>
        <row r="750">
          <cell r="A750" t="str">
            <v>BENDEZU</v>
          </cell>
          <cell r="B750" t="str">
            <v>PEREZ</v>
          </cell>
          <cell r="C750" t="str">
            <v>MIRIAM ROSA</v>
          </cell>
          <cell r="D750" t="str">
            <v>76260048</v>
          </cell>
          <cell r="E750">
            <v>4</v>
          </cell>
          <cell r="F750" t="str">
            <v>E</v>
          </cell>
          <cell r="G750" t="str">
            <v>Femenino</v>
          </cell>
        </row>
        <row r="751">
          <cell r="A751" t="str">
            <v>CAMARGO</v>
          </cell>
          <cell r="B751" t="str">
            <v>MALPARTIDA</v>
          </cell>
          <cell r="C751" t="str">
            <v>DAYSI SHIRLEY</v>
          </cell>
          <cell r="D751" t="str">
            <v>76854353</v>
          </cell>
          <cell r="E751">
            <v>4</v>
          </cell>
          <cell r="F751" t="str">
            <v>E</v>
          </cell>
          <cell r="G751" t="str">
            <v>Femenino</v>
          </cell>
        </row>
        <row r="752">
          <cell r="A752" t="str">
            <v>CAMPOSANO</v>
          </cell>
          <cell r="B752" t="str">
            <v>HINOSTROZA</v>
          </cell>
          <cell r="C752" t="str">
            <v>PLINIO ALVARO</v>
          </cell>
          <cell r="D752" t="str">
            <v>74548478</v>
          </cell>
          <cell r="E752">
            <v>4</v>
          </cell>
          <cell r="F752" t="str">
            <v>E</v>
          </cell>
          <cell r="G752" t="str">
            <v>Masculino</v>
          </cell>
        </row>
        <row r="753">
          <cell r="A753" t="str">
            <v>CANCHAN</v>
          </cell>
          <cell r="B753" t="str">
            <v>CORDOVA</v>
          </cell>
          <cell r="C753" t="str">
            <v>ANGELA BEATRIZ</v>
          </cell>
          <cell r="D753" t="str">
            <v>72879948</v>
          </cell>
          <cell r="E753">
            <v>4</v>
          </cell>
          <cell r="F753" t="str">
            <v>E</v>
          </cell>
          <cell r="G753" t="str">
            <v>Femenino</v>
          </cell>
        </row>
        <row r="754">
          <cell r="A754" t="str">
            <v>CASTAÑEDA</v>
          </cell>
          <cell r="B754" t="str">
            <v>HINOSTROZA</v>
          </cell>
          <cell r="C754" t="str">
            <v>LIZETH LEONOR</v>
          </cell>
          <cell r="D754" t="str">
            <v>75793700</v>
          </cell>
          <cell r="E754">
            <v>4</v>
          </cell>
          <cell r="F754" t="str">
            <v>E</v>
          </cell>
          <cell r="G754" t="str">
            <v>Femenino</v>
          </cell>
        </row>
        <row r="755">
          <cell r="A755" t="str">
            <v>CASTILLO</v>
          </cell>
          <cell r="B755" t="str">
            <v>QUILCA</v>
          </cell>
          <cell r="C755" t="str">
            <v>SAYMI MERILLI</v>
          </cell>
          <cell r="D755" t="str">
            <v>72408854</v>
          </cell>
          <cell r="E755">
            <v>4</v>
          </cell>
          <cell r="F755" t="str">
            <v>E</v>
          </cell>
          <cell r="G755" t="str">
            <v>Femenino</v>
          </cell>
        </row>
        <row r="756">
          <cell r="A756" t="str">
            <v>CORONACION</v>
          </cell>
          <cell r="B756" t="str">
            <v>QUISPE</v>
          </cell>
          <cell r="C756" t="str">
            <v>ELIDA</v>
          </cell>
          <cell r="D756" t="str">
            <v>75561323</v>
          </cell>
          <cell r="E756">
            <v>4</v>
          </cell>
          <cell r="F756" t="str">
            <v>E</v>
          </cell>
          <cell r="G756" t="str">
            <v>Femenino</v>
          </cell>
        </row>
        <row r="757">
          <cell r="A757" t="str">
            <v>FLORES</v>
          </cell>
          <cell r="B757" t="str">
            <v>DE LA CRUZ</v>
          </cell>
          <cell r="C757" t="str">
            <v>RUSDELIA</v>
          </cell>
          <cell r="D757" t="str">
            <v>77419491</v>
          </cell>
          <cell r="E757">
            <v>4</v>
          </cell>
          <cell r="F757" t="str">
            <v>E</v>
          </cell>
          <cell r="G757" t="str">
            <v>Femenino</v>
          </cell>
        </row>
        <row r="758">
          <cell r="A758" t="str">
            <v>HUANCA</v>
          </cell>
          <cell r="B758" t="str">
            <v>VILCAHUAMAN</v>
          </cell>
          <cell r="C758" t="str">
            <v>NILS AYNI EINER</v>
          </cell>
          <cell r="D758" t="str">
            <v>72497068</v>
          </cell>
          <cell r="E758">
            <v>4</v>
          </cell>
          <cell r="F758" t="str">
            <v>E</v>
          </cell>
          <cell r="G758" t="str">
            <v>Masculino</v>
          </cell>
        </row>
        <row r="759">
          <cell r="A759" t="str">
            <v>HUAYHUAMEZA</v>
          </cell>
          <cell r="B759" t="str">
            <v>ALOMIAS</v>
          </cell>
          <cell r="C759" t="str">
            <v>NATALY YAMILET</v>
          </cell>
          <cell r="D759" t="str">
            <v>74550489</v>
          </cell>
          <cell r="E759">
            <v>4</v>
          </cell>
          <cell r="F759" t="str">
            <v>E</v>
          </cell>
          <cell r="G759" t="str">
            <v>Femenino</v>
          </cell>
        </row>
        <row r="760">
          <cell r="A760" t="str">
            <v>LAURA</v>
          </cell>
          <cell r="B760" t="str">
            <v>AVILA</v>
          </cell>
          <cell r="C760" t="str">
            <v>JHOSEIN EDISON</v>
          </cell>
          <cell r="D760" t="str">
            <v>73368065</v>
          </cell>
          <cell r="E760">
            <v>4</v>
          </cell>
          <cell r="F760" t="str">
            <v>E</v>
          </cell>
          <cell r="G760" t="str">
            <v>Masculino</v>
          </cell>
        </row>
        <row r="761">
          <cell r="A761" t="str">
            <v>MAYTA</v>
          </cell>
          <cell r="B761" t="str">
            <v>ASENCIOS</v>
          </cell>
          <cell r="C761" t="str">
            <v>SEYDI</v>
          </cell>
          <cell r="D761" t="str">
            <v>74251812</v>
          </cell>
          <cell r="E761">
            <v>4</v>
          </cell>
          <cell r="F761" t="str">
            <v>E</v>
          </cell>
          <cell r="G761" t="str">
            <v>Femenino</v>
          </cell>
        </row>
        <row r="762">
          <cell r="A762" t="str">
            <v>MUÑOZ</v>
          </cell>
          <cell r="B762" t="str">
            <v>APOLINARIO</v>
          </cell>
          <cell r="C762" t="str">
            <v>MILAGROS WENDY</v>
          </cell>
          <cell r="D762" t="str">
            <v>76385224</v>
          </cell>
          <cell r="E762">
            <v>4</v>
          </cell>
          <cell r="F762" t="str">
            <v>E</v>
          </cell>
          <cell r="G762" t="str">
            <v>Femenino</v>
          </cell>
        </row>
        <row r="763">
          <cell r="A763" t="str">
            <v>SOCA</v>
          </cell>
          <cell r="B763" t="str">
            <v>ORELLANA</v>
          </cell>
          <cell r="C763" t="str">
            <v>FERNANDO DAYVIS</v>
          </cell>
          <cell r="D763" t="str">
            <v>61256056</v>
          </cell>
          <cell r="E763">
            <v>4</v>
          </cell>
          <cell r="F763" t="str">
            <v>E</v>
          </cell>
          <cell r="G763" t="str">
            <v>Masculino</v>
          </cell>
        </row>
        <row r="764">
          <cell r="A764" t="str">
            <v>SUMAYLLO</v>
          </cell>
          <cell r="B764" t="str">
            <v>ORIHUELA</v>
          </cell>
          <cell r="C764" t="str">
            <v>LUZ ANGELICA</v>
          </cell>
          <cell r="D764" t="str">
            <v>78803714</v>
          </cell>
          <cell r="E764">
            <v>4</v>
          </cell>
          <cell r="F764" t="str">
            <v>E</v>
          </cell>
          <cell r="G764" t="str">
            <v>Femenino</v>
          </cell>
        </row>
        <row r="765">
          <cell r="A765" t="str">
            <v>VELIZ</v>
          </cell>
          <cell r="B765" t="str">
            <v>CAMARGO</v>
          </cell>
          <cell r="C765" t="str">
            <v>MAGDALENA KENIDA</v>
          </cell>
          <cell r="D765" t="str">
            <v>77166048</v>
          </cell>
          <cell r="E765">
            <v>4</v>
          </cell>
          <cell r="F765" t="str">
            <v>E</v>
          </cell>
          <cell r="G765" t="str">
            <v>Femenino</v>
          </cell>
        </row>
        <row r="766">
          <cell r="A766" t="str">
            <v>ALIAGA</v>
          </cell>
          <cell r="B766" t="str">
            <v>BALTAZAR</v>
          </cell>
          <cell r="C766" t="str">
            <v>YANELA AMADA</v>
          </cell>
          <cell r="D766" t="str">
            <v>78461448</v>
          </cell>
          <cell r="E766">
            <v>4</v>
          </cell>
          <cell r="F766" t="str">
            <v>F</v>
          </cell>
          <cell r="G766" t="str">
            <v>Femenino</v>
          </cell>
        </row>
        <row r="767">
          <cell r="A767" t="str">
            <v>CORDOVA</v>
          </cell>
          <cell r="B767" t="str">
            <v>VILCATOMA</v>
          </cell>
          <cell r="C767" t="str">
            <v>JOB REYNALDO</v>
          </cell>
          <cell r="D767" t="str">
            <v>74555771</v>
          </cell>
          <cell r="E767">
            <v>4</v>
          </cell>
          <cell r="F767" t="str">
            <v>F</v>
          </cell>
          <cell r="G767" t="str">
            <v>Masculino</v>
          </cell>
        </row>
        <row r="768">
          <cell r="A768" t="str">
            <v>DAZA</v>
          </cell>
          <cell r="B768" t="str">
            <v>CAMPOS</v>
          </cell>
          <cell r="C768" t="str">
            <v>YULSEN YENDY</v>
          </cell>
          <cell r="D768" t="str">
            <v>60102816</v>
          </cell>
          <cell r="E768">
            <v>4</v>
          </cell>
          <cell r="F768" t="str">
            <v>F</v>
          </cell>
          <cell r="G768" t="str">
            <v>Masculino</v>
          </cell>
        </row>
        <row r="769">
          <cell r="A769" t="str">
            <v>ENRIQUE</v>
          </cell>
          <cell r="B769" t="str">
            <v>CAMARENA</v>
          </cell>
          <cell r="C769" t="str">
            <v>MILITHZA LIZBETH</v>
          </cell>
          <cell r="D769" t="str">
            <v>75935150</v>
          </cell>
          <cell r="E769">
            <v>4</v>
          </cell>
          <cell r="F769" t="str">
            <v>F</v>
          </cell>
          <cell r="G769" t="str">
            <v>Femenino</v>
          </cell>
        </row>
        <row r="770">
          <cell r="A770" t="str">
            <v>FERNANDEZ</v>
          </cell>
          <cell r="B770" t="str">
            <v>LLACUARIMAY</v>
          </cell>
          <cell r="C770" t="str">
            <v>JEAN PIERR</v>
          </cell>
          <cell r="D770" t="str">
            <v>72850334</v>
          </cell>
          <cell r="E770">
            <v>4</v>
          </cell>
          <cell r="F770" t="str">
            <v>F</v>
          </cell>
          <cell r="G770" t="str">
            <v>Masculino</v>
          </cell>
        </row>
        <row r="771">
          <cell r="A771" t="str">
            <v>HUANCAS</v>
          </cell>
          <cell r="B771" t="str">
            <v>QUISPE</v>
          </cell>
          <cell r="C771" t="str">
            <v>DELFIN</v>
          </cell>
          <cell r="D771" t="str">
            <v>73121628</v>
          </cell>
          <cell r="E771">
            <v>4</v>
          </cell>
          <cell r="F771" t="str">
            <v>F</v>
          </cell>
          <cell r="G771" t="str">
            <v>Masculino</v>
          </cell>
        </row>
        <row r="772">
          <cell r="A772" t="str">
            <v>HUARI</v>
          </cell>
          <cell r="B772" t="str">
            <v>TORRES</v>
          </cell>
          <cell r="C772" t="str">
            <v>FRABLI NEYER</v>
          </cell>
          <cell r="D772" t="str">
            <v>75561450</v>
          </cell>
          <cell r="E772">
            <v>4</v>
          </cell>
          <cell r="F772" t="str">
            <v>F</v>
          </cell>
          <cell r="G772" t="str">
            <v>Masculino</v>
          </cell>
        </row>
        <row r="773">
          <cell r="A773" t="str">
            <v>IRUPAYLLA</v>
          </cell>
          <cell r="B773" t="str">
            <v>ORONCUY</v>
          </cell>
          <cell r="C773" t="str">
            <v>MARLENI</v>
          </cell>
          <cell r="D773" t="str">
            <v>73392167</v>
          </cell>
          <cell r="E773">
            <v>4</v>
          </cell>
          <cell r="F773" t="str">
            <v>F</v>
          </cell>
          <cell r="G773" t="str">
            <v>Femenino</v>
          </cell>
        </row>
        <row r="774">
          <cell r="A774" t="str">
            <v>LAURA</v>
          </cell>
          <cell r="B774" t="str">
            <v>ORE</v>
          </cell>
          <cell r="C774" t="str">
            <v>ROBERTH NATAN</v>
          </cell>
          <cell r="D774" t="str">
            <v>75557245</v>
          </cell>
          <cell r="E774">
            <v>4</v>
          </cell>
          <cell r="F774" t="str">
            <v>F</v>
          </cell>
          <cell r="G774" t="str">
            <v>Masculino</v>
          </cell>
        </row>
        <row r="775">
          <cell r="A775" t="str">
            <v>MALDONADO</v>
          </cell>
          <cell r="B775" t="str">
            <v>CAMPOS</v>
          </cell>
          <cell r="C775" t="str">
            <v>ELMER ELI</v>
          </cell>
          <cell r="D775" t="str">
            <v>75433900</v>
          </cell>
          <cell r="E775">
            <v>4</v>
          </cell>
          <cell r="F775" t="str">
            <v>F</v>
          </cell>
          <cell r="G775" t="str">
            <v>Masculino</v>
          </cell>
        </row>
        <row r="776">
          <cell r="A776" t="str">
            <v>MEZA</v>
          </cell>
          <cell r="B776" t="str">
            <v>JIMENEZ</v>
          </cell>
          <cell r="C776" t="str">
            <v>ISAC DAVID</v>
          </cell>
          <cell r="D776" t="str">
            <v>73388647</v>
          </cell>
          <cell r="E776">
            <v>4</v>
          </cell>
          <cell r="F776" t="str">
            <v>F</v>
          </cell>
          <cell r="G776" t="str">
            <v>Masculino</v>
          </cell>
        </row>
        <row r="777">
          <cell r="A777" t="str">
            <v>MORENO</v>
          </cell>
          <cell r="B777" t="str">
            <v>QUISPE</v>
          </cell>
          <cell r="C777" t="str">
            <v>JUAN CARLOS</v>
          </cell>
          <cell r="D777" t="str">
            <v>73666051</v>
          </cell>
          <cell r="E777">
            <v>4</v>
          </cell>
          <cell r="F777" t="str">
            <v>F</v>
          </cell>
          <cell r="G777" t="str">
            <v>Masculino</v>
          </cell>
        </row>
        <row r="778">
          <cell r="A778" t="str">
            <v>PAEZ</v>
          </cell>
          <cell r="B778" t="str">
            <v>DIPAS</v>
          </cell>
          <cell r="C778" t="str">
            <v>ANGEL DAVID</v>
          </cell>
          <cell r="D778" t="str">
            <v>73962341</v>
          </cell>
          <cell r="E778">
            <v>4</v>
          </cell>
          <cell r="F778" t="str">
            <v>F</v>
          </cell>
          <cell r="G778" t="str">
            <v>Masculino</v>
          </cell>
        </row>
        <row r="779">
          <cell r="A779" t="str">
            <v>PAYANO</v>
          </cell>
          <cell r="B779" t="str">
            <v>CASAS</v>
          </cell>
          <cell r="C779" t="str">
            <v>WILIAM RENAN</v>
          </cell>
          <cell r="D779" t="str">
            <v>72388353</v>
          </cell>
          <cell r="E779">
            <v>4</v>
          </cell>
          <cell r="F779" t="str">
            <v>F</v>
          </cell>
          <cell r="G779" t="str">
            <v>Masculino</v>
          </cell>
        </row>
        <row r="780">
          <cell r="A780" t="str">
            <v>QUIÑONEZ</v>
          </cell>
          <cell r="B780" t="str">
            <v>ARIAS</v>
          </cell>
          <cell r="C780" t="str">
            <v>HECTOR MAXYORSH</v>
          </cell>
          <cell r="D780" t="str">
            <v>76652440</v>
          </cell>
          <cell r="E780">
            <v>4</v>
          </cell>
          <cell r="F780" t="str">
            <v>F</v>
          </cell>
          <cell r="G780" t="str">
            <v>Masculino</v>
          </cell>
        </row>
        <row r="781">
          <cell r="A781" t="str">
            <v>RICSE</v>
          </cell>
          <cell r="B781" t="str">
            <v>QUINTO</v>
          </cell>
          <cell r="C781" t="str">
            <v>GIAN CARLOS</v>
          </cell>
          <cell r="D781" t="str">
            <v>76253093</v>
          </cell>
          <cell r="E781">
            <v>4</v>
          </cell>
          <cell r="F781" t="str">
            <v>F</v>
          </cell>
          <cell r="G781" t="str">
            <v>Masculino</v>
          </cell>
        </row>
        <row r="782">
          <cell r="A782" t="str">
            <v>ROSALES</v>
          </cell>
          <cell r="B782" t="str">
            <v>PARIACHE</v>
          </cell>
          <cell r="C782" t="str">
            <v>YHORDI</v>
          </cell>
          <cell r="D782" t="str">
            <v>72402094</v>
          </cell>
          <cell r="E782">
            <v>4</v>
          </cell>
          <cell r="F782" t="str">
            <v>F</v>
          </cell>
          <cell r="G782" t="str">
            <v>Masculino</v>
          </cell>
        </row>
        <row r="783">
          <cell r="A783" t="str">
            <v>SERGIO</v>
          </cell>
          <cell r="B783" t="str">
            <v>PORTERO</v>
          </cell>
          <cell r="C783" t="str">
            <v>EDGAR</v>
          </cell>
          <cell r="D783" t="str">
            <v>71119188</v>
          </cell>
          <cell r="E783">
            <v>4</v>
          </cell>
          <cell r="F783" t="str">
            <v>F</v>
          </cell>
          <cell r="G783" t="str">
            <v>Masculino</v>
          </cell>
        </row>
        <row r="784">
          <cell r="A784" t="str">
            <v>TAMANI</v>
          </cell>
          <cell r="B784" t="str">
            <v>CALDERON</v>
          </cell>
          <cell r="C784" t="str">
            <v>EVELYN EDITH</v>
          </cell>
          <cell r="D784" t="str">
            <v>75826604</v>
          </cell>
          <cell r="E784">
            <v>4</v>
          </cell>
          <cell r="F784" t="str">
            <v>F</v>
          </cell>
          <cell r="G784" t="str">
            <v>Femenino</v>
          </cell>
        </row>
        <row r="785">
          <cell r="A785" t="str">
            <v>VEGA</v>
          </cell>
          <cell r="B785" t="str">
            <v>QUIÑONEZ</v>
          </cell>
          <cell r="C785" t="str">
            <v>MAIKOL LUISTABITO</v>
          </cell>
          <cell r="D785" t="str">
            <v>73130485</v>
          </cell>
          <cell r="E785">
            <v>4</v>
          </cell>
          <cell r="F785" t="str">
            <v>F</v>
          </cell>
          <cell r="G785" t="str">
            <v>Masculino</v>
          </cell>
        </row>
        <row r="786">
          <cell r="A786" t="str">
            <v>YAÑAC</v>
          </cell>
          <cell r="B786" t="str">
            <v>HUAMAN</v>
          </cell>
          <cell r="C786" t="str">
            <v>NANYA ESLIVERITH</v>
          </cell>
          <cell r="D786" t="str">
            <v>60104298</v>
          </cell>
          <cell r="E786">
            <v>4</v>
          </cell>
          <cell r="F786" t="str">
            <v>F</v>
          </cell>
          <cell r="G786" t="str">
            <v>Femenino</v>
          </cell>
        </row>
        <row r="787">
          <cell r="A787" t="str">
            <v>APONTE</v>
          </cell>
          <cell r="B787" t="str">
            <v>CAMPOS</v>
          </cell>
          <cell r="C787" t="str">
            <v>NAYLIN KIMBERLY</v>
          </cell>
          <cell r="D787" t="str">
            <v>78632578</v>
          </cell>
          <cell r="E787">
            <v>4</v>
          </cell>
          <cell r="F787" t="str">
            <v>G</v>
          </cell>
          <cell r="G787" t="str">
            <v>Femenino</v>
          </cell>
        </row>
        <row r="788">
          <cell r="A788" t="str">
            <v>AUCAYAURI</v>
          </cell>
          <cell r="B788" t="str">
            <v>GOMEZ</v>
          </cell>
          <cell r="C788" t="str">
            <v>JULMIRA LEONELA</v>
          </cell>
          <cell r="D788" t="str">
            <v>77705349</v>
          </cell>
          <cell r="E788">
            <v>4</v>
          </cell>
          <cell r="F788" t="str">
            <v>G</v>
          </cell>
          <cell r="G788" t="str">
            <v>Femenino</v>
          </cell>
        </row>
        <row r="789">
          <cell r="A789" t="str">
            <v>CARDENAS</v>
          </cell>
          <cell r="B789" t="str">
            <v>CHOQUE</v>
          </cell>
          <cell r="C789" t="str">
            <v>RUTH LOURDES</v>
          </cell>
          <cell r="D789" t="str">
            <v>79136766</v>
          </cell>
          <cell r="E789">
            <v>4</v>
          </cell>
          <cell r="F789" t="str">
            <v>G</v>
          </cell>
          <cell r="G789" t="str">
            <v>Femenino</v>
          </cell>
        </row>
        <row r="790">
          <cell r="A790" t="str">
            <v>CHILINGANO</v>
          </cell>
          <cell r="B790" t="str">
            <v>AGUILAR</v>
          </cell>
          <cell r="C790" t="str">
            <v>JACKELINE REYNA</v>
          </cell>
          <cell r="D790" t="str">
            <v>73387722</v>
          </cell>
          <cell r="E790">
            <v>4</v>
          </cell>
          <cell r="F790" t="str">
            <v>G</v>
          </cell>
          <cell r="G790" t="str">
            <v>Femenino</v>
          </cell>
        </row>
        <row r="791">
          <cell r="A791" t="str">
            <v>FERNANDEZ</v>
          </cell>
          <cell r="B791" t="str">
            <v>MARTINEZ</v>
          </cell>
          <cell r="C791" t="str">
            <v>POOL ANYELO</v>
          </cell>
          <cell r="D791" t="str">
            <v>75557251</v>
          </cell>
          <cell r="E791">
            <v>4</v>
          </cell>
          <cell r="F791" t="str">
            <v>G</v>
          </cell>
          <cell r="G791" t="str">
            <v>Masculino</v>
          </cell>
        </row>
        <row r="792">
          <cell r="A792" t="str">
            <v>JAIMES</v>
          </cell>
          <cell r="B792" t="str">
            <v>AMES</v>
          </cell>
          <cell r="C792" t="str">
            <v>MAYCOL SILVER</v>
          </cell>
          <cell r="D792" t="str">
            <v>61090892</v>
          </cell>
          <cell r="E792">
            <v>4</v>
          </cell>
          <cell r="F792" t="str">
            <v>G</v>
          </cell>
          <cell r="G792" t="str">
            <v>Masculino</v>
          </cell>
        </row>
        <row r="793">
          <cell r="A793" t="str">
            <v>JALA</v>
          </cell>
          <cell r="B793" t="str">
            <v>ZARATE</v>
          </cell>
          <cell r="C793" t="str">
            <v>JHEAN MARCOS</v>
          </cell>
          <cell r="D793" t="str">
            <v>73368101</v>
          </cell>
          <cell r="E793">
            <v>4</v>
          </cell>
          <cell r="F793" t="str">
            <v>G</v>
          </cell>
          <cell r="G793" t="str">
            <v>Masculino</v>
          </cell>
        </row>
        <row r="794">
          <cell r="A794" t="str">
            <v>MEJIA</v>
          </cell>
          <cell r="B794" t="str">
            <v>COSIOS</v>
          </cell>
          <cell r="C794" t="str">
            <v>XIOMARA ANDREA</v>
          </cell>
          <cell r="D794" t="str">
            <v>72315175</v>
          </cell>
          <cell r="E794">
            <v>4</v>
          </cell>
          <cell r="F794" t="str">
            <v>G</v>
          </cell>
          <cell r="G794" t="str">
            <v>Femenino</v>
          </cell>
        </row>
        <row r="795">
          <cell r="A795" t="str">
            <v>MERCADO</v>
          </cell>
          <cell r="B795" t="str">
            <v>SULLCA</v>
          </cell>
          <cell r="C795" t="str">
            <v>ANTONIO EDUARDO</v>
          </cell>
          <cell r="D795" t="str">
            <v>75557281</v>
          </cell>
          <cell r="E795">
            <v>4</v>
          </cell>
          <cell r="F795" t="str">
            <v>G</v>
          </cell>
          <cell r="G795" t="str">
            <v>Masculino</v>
          </cell>
        </row>
        <row r="796">
          <cell r="A796" t="str">
            <v>PORRAS</v>
          </cell>
          <cell r="B796" t="str">
            <v>ROSALES</v>
          </cell>
          <cell r="C796" t="str">
            <v>JHON BRENER</v>
          </cell>
          <cell r="D796" t="str">
            <v>75923386</v>
          </cell>
          <cell r="E796">
            <v>4</v>
          </cell>
          <cell r="F796" t="str">
            <v>G</v>
          </cell>
          <cell r="G796" t="str">
            <v>Masculino</v>
          </cell>
        </row>
        <row r="797">
          <cell r="A797" t="str">
            <v>ROJAS</v>
          </cell>
          <cell r="B797" t="str">
            <v>HUANUCO</v>
          </cell>
          <cell r="C797" t="str">
            <v>JACKELINE ANGELICA</v>
          </cell>
          <cell r="D797" t="str">
            <v>76859630</v>
          </cell>
          <cell r="E797">
            <v>4</v>
          </cell>
          <cell r="F797" t="str">
            <v>G</v>
          </cell>
          <cell r="G797" t="str">
            <v>Femenino</v>
          </cell>
        </row>
        <row r="798">
          <cell r="A798" t="str">
            <v>TERREROS</v>
          </cell>
          <cell r="B798" t="str">
            <v>ROMERO</v>
          </cell>
          <cell r="C798" t="str">
            <v>LESLY HEVILYN</v>
          </cell>
          <cell r="D798" t="str">
            <v>61744559</v>
          </cell>
          <cell r="E798">
            <v>4</v>
          </cell>
          <cell r="F798" t="str">
            <v>G</v>
          </cell>
          <cell r="G798" t="str">
            <v>Femenino</v>
          </cell>
        </row>
        <row r="799">
          <cell r="A799" t="str">
            <v>USCAMAYTA</v>
          </cell>
          <cell r="B799" t="str">
            <v>MERCADO</v>
          </cell>
          <cell r="C799" t="str">
            <v>GAT LINA</v>
          </cell>
          <cell r="D799" t="str">
            <v>77506095</v>
          </cell>
          <cell r="E799">
            <v>4</v>
          </cell>
          <cell r="F799" t="str">
            <v>G</v>
          </cell>
          <cell r="G799" t="str">
            <v>Femenino</v>
          </cell>
        </row>
        <row r="800">
          <cell r="A800" t="str">
            <v>VELIZ</v>
          </cell>
          <cell r="B800" t="str">
            <v>GUZMAN</v>
          </cell>
          <cell r="C800" t="str">
            <v>ANGIE NICOLE</v>
          </cell>
          <cell r="D800" t="str">
            <v>73881898</v>
          </cell>
          <cell r="E800">
            <v>4</v>
          </cell>
          <cell r="F800" t="str">
            <v>G</v>
          </cell>
          <cell r="G800" t="str">
            <v>Femenino</v>
          </cell>
        </row>
        <row r="801">
          <cell r="A801" t="str">
            <v>AGUILAR</v>
          </cell>
          <cell r="B801" t="str">
            <v>MEZA</v>
          </cell>
          <cell r="C801" t="str">
            <v>JANET KEIKO</v>
          </cell>
          <cell r="D801" t="str">
            <v>75271358</v>
          </cell>
          <cell r="E801">
            <v>4</v>
          </cell>
          <cell r="F801" t="str">
            <v>H</v>
          </cell>
          <cell r="G801" t="str">
            <v>Femenino</v>
          </cell>
        </row>
        <row r="802">
          <cell r="A802" t="str">
            <v>CAMPOS</v>
          </cell>
          <cell r="B802" t="str">
            <v>RUPAILLA</v>
          </cell>
          <cell r="C802" t="str">
            <v>NALLELY NOELIA</v>
          </cell>
          <cell r="D802" t="str">
            <v>75864581</v>
          </cell>
          <cell r="E802">
            <v>4</v>
          </cell>
          <cell r="F802" t="str">
            <v>H</v>
          </cell>
          <cell r="G802" t="str">
            <v>Femenino</v>
          </cell>
        </row>
        <row r="803">
          <cell r="A803" t="str">
            <v>CARRANZA</v>
          </cell>
          <cell r="B803" t="str">
            <v>YARIPOMA</v>
          </cell>
          <cell r="C803" t="str">
            <v>JHOSELIN NEYRA</v>
          </cell>
          <cell r="D803" t="str">
            <v>74556262</v>
          </cell>
          <cell r="E803">
            <v>4</v>
          </cell>
          <cell r="F803" t="str">
            <v>H</v>
          </cell>
          <cell r="G803" t="str">
            <v>Masculino</v>
          </cell>
        </row>
        <row r="804">
          <cell r="A804" t="str">
            <v>CHAVEZ</v>
          </cell>
          <cell r="B804" t="str">
            <v>QUISPE</v>
          </cell>
          <cell r="C804" t="str">
            <v>YULISSA WENDY</v>
          </cell>
          <cell r="D804" t="str">
            <v>74612238</v>
          </cell>
          <cell r="E804">
            <v>4</v>
          </cell>
          <cell r="F804" t="str">
            <v>H</v>
          </cell>
          <cell r="G804" t="str">
            <v>Femenino</v>
          </cell>
        </row>
        <row r="805">
          <cell r="A805" t="str">
            <v>ESTRADA</v>
          </cell>
          <cell r="B805" t="str">
            <v>PALOMINO</v>
          </cell>
          <cell r="C805" t="str">
            <v>DARELY DAYANA</v>
          </cell>
          <cell r="D805" t="str">
            <v>75322120</v>
          </cell>
          <cell r="E805">
            <v>4</v>
          </cell>
          <cell r="F805" t="str">
            <v>H</v>
          </cell>
          <cell r="G805" t="str">
            <v>Femenino</v>
          </cell>
        </row>
        <row r="806">
          <cell r="A806" t="str">
            <v>FERNANDEZ</v>
          </cell>
          <cell r="B806" t="str">
            <v>BUENDIA</v>
          </cell>
          <cell r="C806" t="str">
            <v>ALESANDRA ANNIE</v>
          </cell>
          <cell r="D806" t="str">
            <v>77056631</v>
          </cell>
          <cell r="E806">
            <v>4</v>
          </cell>
          <cell r="F806" t="str">
            <v>H</v>
          </cell>
          <cell r="G806" t="str">
            <v>Femenino</v>
          </cell>
        </row>
        <row r="807">
          <cell r="A807" t="str">
            <v>LEIVA</v>
          </cell>
          <cell r="B807" t="str">
            <v>VILLANUEVA</v>
          </cell>
          <cell r="C807" t="str">
            <v>GRACIELA NANCY</v>
          </cell>
          <cell r="D807" t="str">
            <v>75528339</v>
          </cell>
          <cell r="E807">
            <v>4</v>
          </cell>
          <cell r="F807" t="str">
            <v>H</v>
          </cell>
          <cell r="G807" t="str">
            <v>Femenino</v>
          </cell>
        </row>
        <row r="808">
          <cell r="A808" t="str">
            <v>MENDOZA</v>
          </cell>
          <cell r="B808" t="str">
            <v>BREÑA</v>
          </cell>
          <cell r="C808" t="str">
            <v>DAYANA VALERIA</v>
          </cell>
          <cell r="D808" t="str">
            <v>77481492</v>
          </cell>
          <cell r="E808">
            <v>4</v>
          </cell>
          <cell r="F808" t="str">
            <v>H</v>
          </cell>
          <cell r="G808" t="str">
            <v>Femenino</v>
          </cell>
        </row>
        <row r="809">
          <cell r="A809" t="str">
            <v>MENDOZA</v>
          </cell>
          <cell r="B809" t="str">
            <v>FRANCISCO</v>
          </cell>
          <cell r="C809" t="str">
            <v>NEYRA MINAYA</v>
          </cell>
          <cell r="D809" t="str">
            <v>77541156</v>
          </cell>
          <cell r="E809">
            <v>4</v>
          </cell>
          <cell r="F809" t="str">
            <v>H</v>
          </cell>
          <cell r="G809" t="str">
            <v>Femenino</v>
          </cell>
        </row>
        <row r="810">
          <cell r="A810" t="str">
            <v>MUÑOZ</v>
          </cell>
          <cell r="B810" t="str">
            <v>CAMARGO</v>
          </cell>
          <cell r="C810" t="str">
            <v>YENIFER MELINA</v>
          </cell>
          <cell r="D810" t="str">
            <v>74249412</v>
          </cell>
          <cell r="E810">
            <v>4</v>
          </cell>
          <cell r="F810" t="str">
            <v>H</v>
          </cell>
          <cell r="G810" t="str">
            <v>Femenino</v>
          </cell>
        </row>
        <row r="811">
          <cell r="A811" t="str">
            <v>MUÑOZ</v>
          </cell>
          <cell r="B811" t="str">
            <v>PAUCAR</v>
          </cell>
          <cell r="C811" t="str">
            <v>ISABEL ROSMERY</v>
          </cell>
          <cell r="D811" t="str">
            <v>75861292</v>
          </cell>
          <cell r="E811">
            <v>4</v>
          </cell>
          <cell r="F811" t="str">
            <v>H</v>
          </cell>
          <cell r="G811" t="str">
            <v>Femenino</v>
          </cell>
        </row>
        <row r="812">
          <cell r="A812" t="str">
            <v>NICOLAS</v>
          </cell>
          <cell r="B812" t="str">
            <v>SANTIAGO</v>
          </cell>
          <cell r="C812" t="str">
            <v>JHOMAYRA RUMINA</v>
          </cell>
          <cell r="D812" t="str">
            <v>61710935</v>
          </cell>
          <cell r="E812">
            <v>4</v>
          </cell>
          <cell r="F812" t="str">
            <v>H</v>
          </cell>
          <cell r="G812" t="str">
            <v>Femenino</v>
          </cell>
        </row>
        <row r="813">
          <cell r="A813" t="str">
            <v>QUINTO</v>
          </cell>
          <cell r="B813" t="str">
            <v>MAYTA</v>
          </cell>
          <cell r="C813" t="str">
            <v>YELI JESIA</v>
          </cell>
          <cell r="D813" t="str">
            <v>74554491</v>
          </cell>
          <cell r="E813">
            <v>4</v>
          </cell>
          <cell r="F813" t="str">
            <v>H</v>
          </cell>
          <cell r="G813" t="str">
            <v>Femenino</v>
          </cell>
        </row>
        <row r="814">
          <cell r="A814" t="str">
            <v>RAMIREZ</v>
          </cell>
          <cell r="B814" t="str">
            <v>CASIMIRO</v>
          </cell>
          <cell r="C814" t="str">
            <v>MARIA ELENA</v>
          </cell>
          <cell r="D814" t="str">
            <v>73362902</v>
          </cell>
          <cell r="E814">
            <v>4</v>
          </cell>
          <cell r="F814" t="str">
            <v>H</v>
          </cell>
          <cell r="G814" t="str">
            <v>Femenino</v>
          </cell>
        </row>
        <row r="815">
          <cell r="A815" t="str">
            <v>TAIPE</v>
          </cell>
          <cell r="B815" t="str">
            <v>VASQUEZ</v>
          </cell>
          <cell r="C815" t="str">
            <v>GERALDINE NATALI</v>
          </cell>
          <cell r="D815" t="str">
            <v>77387470</v>
          </cell>
          <cell r="E815">
            <v>4</v>
          </cell>
          <cell r="F815" t="str">
            <v>H</v>
          </cell>
          <cell r="G815" t="str">
            <v>Femenino</v>
          </cell>
        </row>
        <row r="816">
          <cell r="A816" t="str">
            <v>TELLO</v>
          </cell>
          <cell r="B816" t="str">
            <v>RAMOS</v>
          </cell>
          <cell r="C816" t="str">
            <v>LILIANA LIZET</v>
          </cell>
          <cell r="D816" t="str">
            <v>75848506</v>
          </cell>
          <cell r="E816">
            <v>4</v>
          </cell>
          <cell r="F816" t="str">
            <v>H</v>
          </cell>
          <cell r="G816" t="str">
            <v>Femenino</v>
          </cell>
        </row>
        <row r="817">
          <cell r="A817" t="str">
            <v>TORRES</v>
          </cell>
          <cell r="B817" t="str">
            <v>LEYVA</v>
          </cell>
          <cell r="C817" t="str">
            <v>ANTONELLA SOLANGE</v>
          </cell>
          <cell r="D817" t="str">
            <v>71319797</v>
          </cell>
          <cell r="E817">
            <v>4</v>
          </cell>
          <cell r="F817" t="str">
            <v>H</v>
          </cell>
          <cell r="G817" t="str">
            <v>Femenino</v>
          </cell>
        </row>
        <row r="818">
          <cell r="A818" t="str">
            <v>CARDENAS</v>
          </cell>
          <cell r="B818" t="str">
            <v>CHOQUE</v>
          </cell>
          <cell r="C818" t="str">
            <v>LILIANA MARGOT</v>
          </cell>
          <cell r="D818" t="str">
            <v>78463894</v>
          </cell>
          <cell r="E818">
            <v>4</v>
          </cell>
          <cell r="F818" t="str">
            <v>I</v>
          </cell>
          <cell r="G818" t="str">
            <v>Femenino</v>
          </cell>
        </row>
        <row r="819">
          <cell r="A819" t="str">
            <v>CCENCHO</v>
          </cell>
          <cell r="B819" t="str">
            <v>CAMPOS</v>
          </cell>
          <cell r="C819" t="str">
            <v>CIELO SOFIA</v>
          </cell>
          <cell r="D819" t="str">
            <v>74282438</v>
          </cell>
          <cell r="E819">
            <v>4</v>
          </cell>
          <cell r="F819" t="str">
            <v>I</v>
          </cell>
          <cell r="G819" t="str">
            <v>Femenino</v>
          </cell>
        </row>
        <row r="820">
          <cell r="A820" t="str">
            <v>CONDOR</v>
          </cell>
          <cell r="B820" t="str">
            <v>MORENO</v>
          </cell>
          <cell r="C820" t="str">
            <v>JOSUE CARLOS</v>
          </cell>
          <cell r="D820" t="str">
            <v>76181816</v>
          </cell>
          <cell r="E820">
            <v>4</v>
          </cell>
          <cell r="F820" t="str">
            <v>I</v>
          </cell>
          <cell r="G820" t="str">
            <v>Masculino</v>
          </cell>
        </row>
        <row r="821">
          <cell r="A821" t="str">
            <v>DIAZ</v>
          </cell>
          <cell r="B821" t="str">
            <v>VALERO</v>
          </cell>
          <cell r="C821" t="str">
            <v>JUAN CARLOS</v>
          </cell>
          <cell r="D821" t="str">
            <v>73662741</v>
          </cell>
          <cell r="E821">
            <v>4</v>
          </cell>
          <cell r="F821" t="str">
            <v>I</v>
          </cell>
          <cell r="G821" t="str">
            <v>Masculino</v>
          </cell>
        </row>
        <row r="822">
          <cell r="A822" t="str">
            <v>ESPINOZA</v>
          </cell>
          <cell r="B822" t="str">
            <v>BEJARANO</v>
          </cell>
          <cell r="C822" t="str">
            <v>YHUNMI JESSENIA</v>
          </cell>
          <cell r="D822" t="str">
            <v>73388425</v>
          </cell>
          <cell r="E822">
            <v>4</v>
          </cell>
          <cell r="F822" t="str">
            <v>I</v>
          </cell>
          <cell r="G822" t="str">
            <v>Femenino</v>
          </cell>
        </row>
        <row r="823">
          <cell r="A823" t="str">
            <v>FERNANDEZ</v>
          </cell>
          <cell r="B823" t="str">
            <v>VILLALOBOS</v>
          </cell>
          <cell r="C823" t="str">
            <v>KETTY KARIN</v>
          </cell>
          <cell r="D823" t="str">
            <v>74588727</v>
          </cell>
          <cell r="E823">
            <v>4</v>
          </cell>
          <cell r="F823" t="str">
            <v>I</v>
          </cell>
          <cell r="G823" t="str">
            <v>Femenino</v>
          </cell>
        </row>
        <row r="824">
          <cell r="A824" t="str">
            <v>FLORES</v>
          </cell>
          <cell r="B824" t="str">
            <v>CAINICELA</v>
          </cell>
          <cell r="C824" t="str">
            <v>KAREN MARISSA</v>
          </cell>
          <cell r="D824" t="str">
            <v>73664446</v>
          </cell>
          <cell r="E824">
            <v>4</v>
          </cell>
          <cell r="F824" t="str">
            <v>I</v>
          </cell>
          <cell r="G824" t="str">
            <v>Femenino</v>
          </cell>
        </row>
        <row r="825">
          <cell r="A825" t="str">
            <v>GUZMAN</v>
          </cell>
          <cell r="B825" t="str">
            <v>SOTO</v>
          </cell>
          <cell r="C825" t="str">
            <v>HECTOR JOHAM</v>
          </cell>
          <cell r="D825" t="str">
            <v>75901298</v>
          </cell>
          <cell r="E825">
            <v>4</v>
          </cell>
          <cell r="F825" t="str">
            <v>I</v>
          </cell>
          <cell r="G825" t="str">
            <v>Masculino</v>
          </cell>
        </row>
        <row r="826">
          <cell r="A826" t="str">
            <v>HINOSTROZA</v>
          </cell>
          <cell r="B826" t="str">
            <v>FLORES</v>
          </cell>
          <cell r="C826" t="str">
            <v>DAYCE ROSALINDA</v>
          </cell>
          <cell r="D826" t="str">
            <v>73660248</v>
          </cell>
          <cell r="E826">
            <v>4</v>
          </cell>
          <cell r="F826" t="str">
            <v>I</v>
          </cell>
          <cell r="G826" t="str">
            <v>Femenino</v>
          </cell>
        </row>
        <row r="827">
          <cell r="A827" t="str">
            <v>HUAMAN</v>
          </cell>
          <cell r="B827" t="str">
            <v>JANAMPA</v>
          </cell>
          <cell r="C827" t="str">
            <v>MARCO ANTONIO</v>
          </cell>
          <cell r="D827" t="str">
            <v>75528223</v>
          </cell>
          <cell r="E827">
            <v>4</v>
          </cell>
          <cell r="F827" t="str">
            <v>I</v>
          </cell>
          <cell r="G827" t="str">
            <v>Masculino</v>
          </cell>
        </row>
        <row r="828">
          <cell r="A828" t="str">
            <v>HUAMANCHAQUI</v>
          </cell>
          <cell r="B828" t="str">
            <v>DIAZ</v>
          </cell>
          <cell r="C828" t="str">
            <v>OMAR FERNANDO</v>
          </cell>
          <cell r="D828" t="str">
            <v>75562060</v>
          </cell>
          <cell r="E828">
            <v>4</v>
          </cell>
          <cell r="F828" t="str">
            <v>I</v>
          </cell>
          <cell r="G828" t="str">
            <v>Masculino</v>
          </cell>
        </row>
        <row r="829">
          <cell r="A829" t="str">
            <v>LAZO</v>
          </cell>
          <cell r="B829" t="str">
            <v>GAMBOA</v>
          </cell>
          <cell r="C829" t="str">
            <v>YOSMEL LEONEL</v>
          </cell>
          <cell r="D829" t="str">
            <v>60419433</v>
          </cell>
          <cell r="E829">
            <v>4</v>
          </cell>
          <cell r="F829" t="str">
            <v>I</v>
          </cell>
          <cell r="G829" t="str">
            <v>Masculino</v>
          </cell>
        </row>
        <row r="830">
          <cell r="A830" t="str">
            <v>MELO</v>
          </cell>
          <cell r="B830" t="str">
            <v>QUICHCA</v>
          </cell>
          <cell r="C830" t="str">
            <v>DEYSI LIZBETH</v>
          </cell>
          <cell r="D830" t="str">
            <v>77077791</v>
          </cell>
          <cell r="E830">
            <v>4</v>
          </cell>
          <cell r="F830" t="str">
            <v>I</v>
          </cell>
          <cell r="G830" t="str">
            <v>Femenino</v>
          </cell>
        </row>
        <row r="831">
          <cell r="A831" t="str">
            <v>MONGE</v>
          </cell>
          <cell r="B831" t="str">
            <v>SUCÑO</v>
          </cell>
          <cell r="C831" t="str">
            <v>DIEGO ARMANDO</v>
          </cell>
          <cell r="D831" t="str">
            <v>75561468</v>
          </cell>
          <cell r="E831">
            <v>4</v>
          </cell>
          <cell r="F831" t="str">
            <v>I</v>
          </cell>
          <cell r="G831" t="str">
            <v>Masculino</v>
          </cell>
        </row>
        <row r="832">
          <cell r="A832" t="str">
            <v>RENGIFO</v>
          </cell>
          <cell r="B832" t="str">
            <v>TRUJILLO</v>
          </cell>
          <cell r="C832" t="str">
            <v>RAIZA ESTEPHANI</v>
          </cell>
          <cell r="D832" t="str">
            <v>75196243</v>
          </cell>
          <cell r="E832">
            <v>4</v>
          </cell>
          <cell r="F832" t="str">
            <v>I</v>
          </cell>
          <cell r="G832" t="str">
            <v>Femenino</v>
          </cell>
        </row>
        <row r="833">
          <cell r="A833" t="str">
            <v>RUPAYLLA</v>
          </cell>
          <cell r="B833" t="str">
            <v>QUISPE</v>
          </cell>
          <cell r="C833" t="str">
            <v>DENIS JOSE</v>
          </cell>
          <cell r="D833" t="str">
            <v>75887690</v>
          </cell>
          <cell r="E833">
            <v>4</v>
          </cell>
          <cell r="F833" t="str">
            <v>I</v>
          </cell>
          <cell r="G833" t="str">
            <v>Masculino</v>
          </cell>
        </row>
        <row r="834">
          <cell r="A834" t="str">
            <v>SILVA</v>
          </cell>
          <cell r="B834" t="str">
            <v>AYALA</v>
          </cell>
          <cell r="C834" t="str">
            <v>WILDER ADRIAN</v>
          </cell>
          <cell r="D834" t="str">
            <v>74554480</v>
          </cell>
          <cell r="E834">
            <v>4</v>
          </cell>
          <cell r="F834" t="str">
            <v>I</v>
          </cell>
          <cell r="G834" t="str">
            <v>Masculino</v>
          </cell>
        </row>
        <row r="835">
          <cell r="A835" t="str">
            <v>SUAREZ</v>
          </cell>
          <cell r="B835" t="str">
            <v>SEDANO</v>
          </cell>
          <cell r="C835" t="str">
            <v>JEFFERSON RODRIGO</v>
          </cell>
          <cell r="D835" t="str">
            <v>74847161</v>
          </cell>
          <cell r="E835">
            <v>4</v>
          </cell>
          <cell r="F835" t="str">
            <v>I</v>
          </cell>
          <cell r="G835" t="str">
            <v>Masculino</v>
          </cell>
        </row>
        <row r="836">
          <cell r="A836" t="str">
            <v>TORRES</v>
          </cell>
          <cell r="B836" t="str">
            <v>HUARACA</v>
          </cell>
          <cell r="C836" t="str">
            <v>RONALDO HENRY</v>
          </cell>
          <cell r="D836" t="str">
            <v>76318252</v>
          </cell>
          <cell r="E836">
            <v>4</v>
          </cell>
          <cell r="F836" t="str">
            <v>I</v>
          </cell>
          <cell r="G836" t="str">
            <v>Masculino</v>
          </cell>
        </row>
        <row r="837">
          <cell r="A837" t="str">
            <v>ESPINOZA</v>
          </cell>
          <cell r="B837" t="str">
            <v>CAMPOS</v>
          </cell>
          <cell r="C837" t="str">
            <v>WHITMAN YERSI</v>
          </cell>
          <cell r="D837" t="str">
            <v>74282433</v>
          </cell>
          <cell r="E837">
            <v>4</v>
          </cell>
          <cell r="F837" t="str">
            <v>J</v>
          </cell>
          <cell r="G837" t="str">
            <v>Masculino</v>
          </cell>
        </row>
        <row r="838">
          <cell r="A838" t="str">
            <v>HUAMAN</v>
          </cell>
          <cell r="B838" t="str">
            <v>FABIAN</v>
          </cell>
          <cell r="C838" t="str">
            <v>CARLOS NIXON</v>
          </cell>
          <cell r="D838" t="str">
            <v>73666018</v>
          </cell>
          <cell r="E838">
            <v>4</v>
          </cell>
          <cell r="F838" t="str">
            <v>J</v>
          </cell>
          <cell r="G838" t="str">
            <v>Masculino</v>
          </cell>
        </row>
        <row r="839">
          <cell r="A839" t="str">
            <v>HUAMANCHAQUI</v>
          </cell>
          <cell r="B839" t="str">
            <v>QUISPE</v>
          </cell>
          <cell r="C839" t="str">
            <v>MARCO FRANKLIN</v>
          </cell>
          <cell r="D839" t="str">
            <v>74662052</v>
          </cell>
          <cell r="E839">
            <v>4</v>
          </cell>
          <cell r="F839" t="str">
            <v>J</v>
          </cell>
          <cell r="G839" t="str">
            <v>Masculino</v>
          </cell>
        </row>
        <row r="840">
          <cell r="A840" t="str">
            <v>LAUREANO</v>
          </cell>
          <cell r="B840" t="str">
            <v>RAMOS</v>
          </cell>
          <cell r="C840" t="str">
            <v>JUAN JOSE</v>
          </cell>
          <cell r="D840" t="str">
            <v>72957446</v>
          </cell>
          <cell r="E840">
            <v>4</v>
          </cell>
          <cell r="F840" t="str">
            <v>J</v>
          </cell>
          <cell r="G840" t="str">
            <v>Masculino</v>
          </cell>
        </row>
        <row r="841">
          <cell r="A841" t="str">
            <v>ORTIZ</v>
          </cell>
          <cell r="B841" t="str">
            <v>BORQUEZ</v>
          </cell>
          <cell r="C841" t="str">
            <v>WILSON WILIAM</v>
          </cell>
          <cell r="D841" t="str">
            <v>76675577</v>
          </cell>
          <cell r="E841">
            <v>4</v>
          </cell>
          <cell r="F841" t="str">
            <v>J</v>
          </cell>
          <cell r="G841" t="str">
            <v>Masculino</v>
          </cell>
        </row>
        <row r="842">
          <cell r="A842" t="str">
            <v>QUINCHORI</v>
          </cell>
          <cell r="B842" t="str">
            <v>ALOMIAS</v>
          </cell>
          <cell r="C842" t="str">
            <v>ELMER SMITH</v>
          </cell>
          <cell r="D842" t="str">
            <v>73962427</v>
          </cell>
          <cell r="E842">
            <v>4</v>
          </cell>
          <cell r="F842" t="str">
            <v>J</v>
          </cell>
          <cell r="G842" t="str">
            <v>Masculino</v>
          </cell>
        </row>
        <row r="843">
          <cell r="A843" t="str">
            <v>VELIZ</v>
          </cell>
          <cell r="B843" t="str">
            <v>BALTAZAR</v>
          </cell>
          <cell r="C843" t="str">
            <v>HENRY JHERIMI</v>
          </cell>
          <cell r="D843" t="str">
            <v>76881223</v>
          </cell>
          <cell r="E843">
            <v>4</v>
          </cell>
          <cell r="F843" t="str">
            <v>J</v>
          </cell>
          <cell r="G843" t="str">
            <v>Masculino</v>
          </cell>
        </row>
        <row r="844">
          <cell r="A844" t="str">
            <v>ZUÑIGA</v>
          </cell>
          <cell r="B844" t="str">
            <v>SOTOMAYOR</v>
          </cell>
          <cell r="C844" t="str">
            <v>HENRRY ALEX</v>
          </cell>
          <cell r="D844" t="str">
            <v>76201628</v>
          </cell>
          <cell r="E844">
            <v>4</v>
          </cell>
          <cell r="F844" t="str">
            <v>J</v>
          </cell>
          <cell r="G844" t="str">
            <v>Masculino</v>
          </cell>
        </row>
        <row r="845">
          <cell r="A845" t="str">
            <v>CANCHANYA</v>
          </cell>
          <cell r="B845" t="str">
            <v>CANCHANYA</v>
          </cell>
          <cell r="C845" t="str">
            <v>JACK ANGELO DANIEL</v>
          </cell>
          <cell r="D845" t="str">
            <v>75569330</v>
          </cell>
          <cell r="E845">
            <v>5</v>
          </cell>
          <cell r="F845" t="str">
            <v>A</v>
          </cell>
          <cell r="G845" t="str">
            <v>Masculino</v>
          </cell>
        </row>
        <row r="846">
          <cell r="A846" t="str">
            <v>CANCHANYA</v>
          </cell>
          <cell r="B846" t="str">
            <v>HUAYTA</v>
          </cell>
          <cell r="C846" t="str">
            <v>JHEANPIER FELIX</v>
          </cell>
          <cell r="D846" t="str">
            <v>77040440</v>
          </cell>
          <cell r="E846">
            <v>5</v>
          </cell>
          <cell r="F846" t="str">
            <v>A</v>
          </cell>
          <cell r="G846" t="str">
            <v>Masculino</v>
          </cell>
        </row>
        <row r="847">
          <cell r="A847" t="str">
            <v>CARDENAS</v>
          </cell>
          <cell r="B847" t="str">
            <v>QUINTANA</v>
          </cell>
          <cell r="C847" t="str">
            <v>ELENA</v>
          </cell>
          <cell r="D847" t="str">
            <v>74551809</v>
          </cell>
          <cell r="E847">
            <v>5</v>
          </cell>
          <cell r="F847" t="str">
            <v>A</v>
          </cell>
          <cell r="G847" t="str">
            <v>Femenino</v>
          </cell>
        </row>
        <row r="848">
          <cell r="A848" t="str">
            <v>CASTRO</v>
          </cell>
          <cell r="B848" t="str">
            <v>TAYPE</v>
          </cell>
          <cell r="C848" t="str">
            <v>SUMMY LIZETH</v>
          </cell>
          <cell r="D848" t="str">
            <v>75942882</v>
          </cell>
          <cell r="E848">
            <v>5</v>
          </cell>
          <cell r="F848" t="str">
            <v>A</v>
          </cell>
          <cell r="G848" t="str">
            <v>Femenino</v>
          </cell>
        </row>
        <row r="849">
          <cell r="A849" t="str">
            <v>CCENTE</v>
          </cell>
          <cell r="B849" t="str">
            <v>ARANA</v>
          </cell>
          <cell r="C849" t="str">
            <v>JOSE ALEJANDRO</v>
          </cell>
          <cell r="D849" t="str">
            <v>60104434</v>
          </cell>
          <cell r="E849">
            <v>5</v>
          </cell>
          <cell r="F849" t="str">
            <v>A</v>
          </cell>
          <cell r="G849" t="str">
            <v>Masculino</v>
          </cell>
        </row>
        <row r="850">
          <cell r="A850" t="str">
            <v>CUCHULA</v>
          </cell>
          <cell r="B850" t="str">
            <v>FLORES</v>
          </cell>
          <cell r="C850" t="str">
            <v>RAQUEL ALEJANDRA</v>
          </cell>
          <cell r="D850" t="str">
            <v>73124881</v>
          </cell>
          <cell r="E850">
            <v>5</v>
          </cell>
          <cell r="F850" t="str">
            <v>A</v>
          </cell>
          <cell r="G850" t="str">
            <v>Femenino</v>
          </cell>
        </row>
        <row r="851">
          <cell r="A851" t="str">
            <v>DE LA CRUZ</v>
          </cell>
          <cell r="B851" t="str">
            <v>CACERES</v>
          </cell>
          <cell r="C851" t="str">
            <v>HIERAL</v>
          </cell>
          <cell r="D851" t="str">
            <v>75730520</v>
          </cell>
          <cell r="E851">
            <v>5</v>
          </cell>
          <cell r="F851" t="str">
            <v>A</v>
          </cell>
          <cell r="G851" t="str">
            <v>Masculino</v>
          </cell>
        </row>
        <row r="852">
          <cell r="A852" t="str">
            <v>DURAND</v>
          </cell>
          <cell r="B852" t="str">
            <v>MARQUINA</v>
          </cell>
          <cell r="C852" t="str">
            <v>JOSE JHOEL</v>
          </cell>
          <cell r="D852" t="str">
            <v>61785345</v>
          </cell>
          <cell r="E852">
            <v>5</v>
          </cell>
          <cell r="F852" t="str">
            <v>A</v>
          </cell>
          <cell r="G852" t="str">
            <v>Masculino</v>
          </cell>
        </row>
        <row r="853">
          <cell r="A853" t="str">
            <v>HUAMAN</v>
          </cell>
          <cell r="B853" t="str">
            <v>CHERICENTE</v>
          </cell>
          <cell r="C853" t="str">
            <v>FERNIE EDWARD</v>
          </cell>
          <cell r="D853" t="str">
            <v>76813662</v>
          </cell>
          <cell r="E853">
            <v>5</v>
          </cell>
          <cell r="F853" t="str">
            <v>A</v>
          </cell>
          <cell r="G853" t="str">
            <v>Masculino</v>
          </cell>
        </row>
        <row r="854">
          <cell r="A854" t="str">
            <v>MUÑOZ</v>
          </cell>
          <cell r="B854" t="str">
            <v>CHARICHE</v>
          </cell>
          <cell r="C854" t="str">
            <v>ARACELI FABIOLA</v>
          </cell>
          <cell r="D854" t="str">
            <v>73135229</v>
          </cell>
          <cell r="E854">
            <v>5</v>
          </cell>
          <cell r="F854" t="str">
            <v>A</v>
          </cell>
          <cell r="G854" t="str">
            <v>Femenino</v>
          </cell>
        </row>
        <row r="855">
          <cell r="A855" t="str">
            <v>PEREZ</v>
          </cell>
          <cell r="B855" t="str">
            <v>RAMOS</v>
          </cell>
          <cell r="C855" t="str">
            <v>MARIETA RAFAELA</v>
          </cell>
          <cell r="D855" t="str">
            <v>72195969</v>
          </cell>
          <cell r="E855">
            <v>5</v>
          </cell>
          <cell r="F855" t="str">
            <v>A</v>
          </cell>
          <cell r="G855" t="str">
            <v>Femenino</v>
          </cell>
        </row>
        <row r="856">
          <cell r="A856" t="str">
            <v>QUIÑONEZ</v>
          </cell>
          <cell r="B856" t="str">
            <v>BENDEZU</v>
          </cell>
          <cell r="C856" t="str">
            <v>CARLA PAULA</v>
          </cell>
          <cell r="D856" t="str">
            <v>76846196</v>
          </cell>
          <cell r="E856">
            <v>5</v>
          </cell>
          <cell r="F856" t="str">
            <v>A</v>
          </cell>
          <cell r="G856" t="str">
            <v>Femenino</v>
          </cell>
        </row>
        <row r="857">
          <cell r="A857" t="str">
            <v>RONCAL</v>
          </cell>
          <cell r="B857" t="str">
            <v>BASILIO</v>
          </cell>
          <cell r="C857" t="str">
            <v>MARIA ROSMERI</v>
          </cell>
          <cell r="D857" t="str">
            <v>76202169</v>
          </cell>
          <cell r="E857">
            <v>5</v>
          </cell>
          <cell r="F857" t="str">
            <v>A</v>
          </cell>
          <cell r="G857" t="str">
            <v>Femenino</v>
          </cell>
        </row>
        <row r="858">
          <cell r="A858" t="str">
            <v>TORRE</v>
          </cell>
          <cell r="B858" t="str">
            <v>PONCE</v>
          </cell>
          <cell r="C858" t="str">
            <v>FRANK JHON</v>
          </cell>
          <cell r="D858" t="str">
            <v>74312909</v>
          </cell>
          <cell r="E858">
            <v>5</v>
          </cell>
          <cell r="F858" t="str">
            <v>A</v>
          </cell>
          <cell r="G858" t="str">
            <v>Masculino</v>
          </cell>
        </row>
        <row r="859">
          <cell r="A859" t="str">
            <v>VELIZ</v>
          </cell>
          <cell r="B859" t="str">
            <v>CERRON</v>
          </cell>
          <cell r="C859" t="str">
            <v>BETSY YESENIA</v>
          </cell>
          <cell r="D859" t="str">
            <v>76223082</v>
          </cell>
          <cell r="E859">
            <v>5</v>
          </cell>
          <cell r="F859" t="str">
            <v>A</v>
          </cell>
          <cell r="G859" t="str">
            <v>Femenino</v>
          </cell>
        </row>
        <row r="860">
          <cell r="A860" t="str">
            <v>CASTILLO</v>
          </cell>
          <cell r="B860" t="str">
            <v>CABALLERO</v>
          </cell>
          <cell r="C860" t="str">
            <v>ESTHER MEDALID</v>
          </cell>
          <cell r="D860" t="str">
            <v>73666025</v>
          </cell>
          <cell r="E860">
            <v>5</v>
          </cell>
          <cell r="F860" t="str">
            <v>B</v>
          </cell>
          <cell r="G860" t="str">
            <v>Femenino</v>
          </cell>
        </row>
        <row r="861">
          <cell r="A861" t="str">
            <v>CONDORI</v>
          </cell>
          <cell r="B861" t="str">
            <v>RAMOS</v>
          </cell>
          <cell r="C861" t="str">
            <v>YAIR CLEMER</v>
          </cell>
          <cell r="D861" t="str">
            <v>77327384</v>
          </cell>
          <cell r="E861">
            <v>5</v>
          </cell>
          <cell r="F861" t="str">
            <v>B</v>
          </cell>
          <cell r="G861" t="str">
            <v>Masculino</v>
          </cell>
        </row>
        <row r="862">
          <cell r="A862" t="str">
            <v>CRISPIN</v>
          </cell>
          <cell r="B862" t="str">
            <v>GUTIERREZ</v>
          </cell>
          <cell r="C862" t="str">
            <v>NAYELY ODALIZ</v>
          </cell>
          <cell r="D862" t="str">
            <v>72887227</v>
          </cell>
          <cell r="E862">
            <v>5</v>
          </cell>
          <cell r="F862" t="str">
            <v>B</v>
          </cell>
          <cell r="G862" t="str">
            <v>Femenino</v>
          </cell>
        </row>
        <row r="863">
          <cell r="A863" t="str">
            <v>CRISPIN</v>
          </cell>
          <cell r="B863" t="str">
            <v>RAMIREZ</v>
          </cell>
          <cell r="C863" t="str">
            <v>ANAIS VIANEY</v>
          </cell>
          <cell r="D863" t="str">
            <v>73117990</v>
          </cell>
          <cell r="E863">
            <v>5</v>
          </cell>
          <cell r="F863" t="str">
            <v>B</v>
          </cell>
          <cell r="G863" t="str">
            <v>Femenino</v>
          </cell>
        </row>
        <row r="864">
          <cell r="A864" t="str">
            <v>HINOSTROZA</v>
          </cell>
          <cell r="B864" t="str">
            <v>FLORES</v>
          </cell>
          <cell r="C864" t="str">
            <v>FRANKLIN DANIEL</v>
          </cell>
          <cell r="D864" t="str">
            <v>73660249</v>
          </cell>
          <cell r="E864">
            <v>5</v>
          </cell>
          <cell r="F864" t="str">
            <v>B</v>
          </cell>
          <cell r="G864" t="str">
            <v>Masculino</v>
          </cell>
        </row>
        <row r="865">
          <cell r="A865" t="str">
            <v>HUAMAN</v>
          </cell>
          <cell r="B865" t="str">
            <v>ALIAGA</v>
          </cell>
          <cell r="C865" t="str">
            <v>KETTY EDELINA</v>
          </cell>
          <cell r="D865" t="str">
            <v>76294854</v>
          </cell>
          <cell r="E865">
            <v>5</v>
          </cell>
          <cell r="F865" t="str">
            <v>B</v>
          </cell>
          <cell r="G865" t="str">
            <v>Femenino</v>
          </cell>
        </row>
        <row r="866">
          <cell r="A866" t="str">
            <v>JALANOCA</v>
          </cell>
          <cell r="B866" t="str">
            <v>MAMANI</v>
          </cell>
          <cell r="C866" t="str">
            <v>EDITH YULISA</v>
          </cell>
          <cell r="D866" t="str">
            <v>76167653</v>
          </cell>
          <cell r="E866">
            <v>5</v>
          </cell>
          <cell r="F866" t="str">
            <v>B</v>
          </cell>
          <cell r="G866" t="str">
            <v>Femenino</v>
          </cell>
        </row>
        <row r="867">
          <cell r="A867" t="str">
            <v>MAYTA</v>
          </cell>
          <cell r="B867" t="str">
            <v>PINO</v>
          </cell>
          <cell r="C867" t="str">
            <v>ANYELO LEANDRO</v>
          </cell>
          <cell r="D867" t="str">
            <v>73660339</v>
          </cell>
          <cell r="E867">
            <v>5</v>
          </cell>
          <cell r="F867" t="str">
            <v>B</v>
          </cell>
          <cell r="G867" t="str">
            <v>Masculino</v>
          </cell>
        </row>
        <row r="868">
          <cell r="A868" t="str">
            <v>RAMIREZ</v>
          </cell>
          <cell r="B868" t="str">
            <v>TICA</v>
          </cell>
          <cell r="C868" t="str">
            <v>BRITNEY NICOLLE</v>
          </cell>
          <cell r="D868" t="str">
            <v>74312907</v>
          </cell>
          <cell r="E868">
            <v>5</v>
          </cell>
          <cell r="F868" t="str">
            <v>B</v>
          </cell>
          <cell r="G868" t="str">
            <v>Femenino</v>
          </cell>
        </row>
        <row r="869">
          <cell r="A869" t="str">
            <v>RICCE</v>
          </cell>
          <cell r="B869" t="str">
            <v>GILVONIO</v>
          </cell>
          <cell r="C869" t="str">
            <v>JOSUE MOISES</v>
          </cell>
          <cell r="D869" t="str">
            <v>77276826</v>
          </cell>
          <cell r="E869">
            <v>5</v>
          </cell>
          <cell r="F869" t="str">
            <v>B</v>
          </cell>
          <cell r="G869" t="str">
            <v>Masculino</v>
          </cell>
        </row>
        <row r="870">
          <cell r="A870" t="str">
            <v>SULCA</v>
          </cell>
          <cell r="B870" t="str">
            <v>LOZANO</v>
          </cell>
          <cell r="C870" t="str">
            <v>KENSHI BENJAMIN</v>
          </cell>
          <cell r="D870" t="str">
            <v>73389125</v>
          </cell>
          <cell r="E870">
            <v>5</v>
          </cell>
          <cell r="F870" t="str">
            <v>B</v>
          </cell>
          <cell r="G870" t="str">
            <v>Masculino</v>
          </cell>
        </row>
        <row r="871">
          <cell r="A871" t="str">
            <v>TORRES</v>
          </cell>
          <cell r="B871" t="str">
            <v>ROBLES</v>
          </cell>
          <cell r="C871" t="str">
            <v>ANA MARIA</v>
          </cell>
          <cell r="D871" t="str">
            <v>74700177</v>
          </cell>
          <cell r="E871">
            <v>5</v>
          </cell>
          <cell r="F871" t="str">
            <v>B</v>
          </cell>
          <cell r="G871" t="str">
            <v>Femenino</v>
          </cell>
        </row>
        <row r="872">
          <cell r="A872" t="str">
            <v>TUNQUE</v>
          </cell>
          <cell r="B872" t="str">
            <v>ARCOS</v>
          </cell>
          <cell r="C872" t="str">
            <v>FRAN LEONARDO</v>
          </cell>
          <cell r="D872" t="str">
            <v>74533760</v>
          </cell>
          <cell r="E872">
            <v>5</v>
          </cell>
          <cell r="F872" t="str">
            <v>B</v>
          </cell>
          <cell r="G872" t="str">
            <v>Masculino</v>
          </cell>
        </row>
        <row r="873">
          <cell r="A873" t="str">
            <v>VALERO</v>
          </cell>
          <cell r="B873" t="str">
            <v>SANTOS</v>
          </cell>
          <cell r="C873" t="str">
            <v>JEAN CARLOS ALIPIO</v>
          </cell>
          <cell r="D873" t="str">
            <v>73660338</v>
          </cell>
          <cell r="E873">
            <v>5</v>
          </cell>
          <cell r="F873" t="str">
            <v>B</v>
          </cell>
          <cell r="G873" t="str">
            <v>Masculino</v>
          </cell>
        </row>
        <row r="874">
          <cell r="A874" t="str">
            <v>VEGA</v>
          </cell>
          <cell r="B874" t="str">
            <v>CUELLAR</v>
          </cell>
          <cell r="C874" t="str">
            <v>LORIN NAMICA</v>
          </cell>
          <cell r="D874" t="str">
            <v>74282426</v>
          </cell>
          <cell r="E874">
            <v>5</v>
          </cell>
          <cell r="F874" t="str">
            <v>B</v>
          </cell>
          <cell r="G874" t="str">
            <v>Femenino</v>
          </cell>
        </row>
        <row r="875">
          <cell r="A875" t="str">
            <v>ZARATE</v>
          </cell>
          <cell r="B875" t="str">
            <v>QUILCA</v>
          </cell>
          <cell r="C875" t="str">
            <v>JHAK RONALD</v>
          </cell>
          <cell r="D875" t="str">
            <v>72853131</v>
          </cell>
          <cell r="E875">
            <v>5</v>
          </cell>
          <cell r="F875" t="str">
            <v>B</v>
          </cell>
          <cell r="G875" t="str">
            <v>Masculino</v>
          </cell>
        </row>
        <row r="876">
          <cell r="A876" t="str">
            <v>BRAVO</v>
          </cell>
          <cell r="B876" t="str">
            <v>PACHECO</v>
          </cell>
          <cell r="C876" t="str">
            <v>MARICIELO SHERIDA</v>
          </cell>
          <cell r="D876" t="str">
            <v>73251864</v>
          </cell>
          <cell r="E876">
            <v>5</v>
          </cell>
          <cell r="F876" t="str">
            <v>C</v>
          </cell>
          <cell r="G876" t="str">
            <v>Femenino</v>
          </cell>
        </row>
        <row r="877">
          <cell r="A877" t="str">
            <v>CAMARGO</v>
          </cell>
          <cell r="B877" t="str">
            <v>GOMEZ</v>
          </cell>
          <cell r="C877" t="str">
            <v>DEYSI MIRELLA</v>
          </cell>
          <cell r="D877" t="str">
            <v>77703542</v>
          </cell>
          <cell r="E877">
            <v>5</v>
          </cell>
          <cell r="F877" t="str">
            <v>C</v>
          </cell>
          <cell r="G877" t="str">
            <v>Femenino</v>
          </cell>
        </row>
        <row r="878">
          <cell r="A878" t="str">
            <v>CAVERO</v>
          </cell>
          <cell r="B878" t="str">
            <v>CHOCCE</v>
          </cell>
          <cell r="C878" t="str">
            <v>LUZ MERLIN</v>
          </cell>
          <cell r="D878" t="str">
            <v>76469906</v>
          </cell>
          <cell r="E878">
            <v>5</v>
          </cell>
          <cell r="F878" t="str">
            <v>C</v>
          </cell>
          <cell r="G878" t="str">
            <v>Femenino</v>
          </cell>
        </row>
        <row r="879">
          <cell r="A879" t="str">
            <v>CERRON</v>
          </cell>
          <cell r="B879" t="str">
            <v>QUINTO</v>
          </cell>
          <cell r="C879" t="str">
            <v>IMANOL LEO</v>
          </cell>
          <cell r="D879" t="str">
            <v>75314513</v>
          </cell>
          <cell r="E879">
            <v>5</v>
          </cell>
          <cell r="F879" t="str">
            <v>C</v>
          </cell>
          <cell r="G879" t="str">
            <v>Masculino</v>
          </cell>
        </row>
        <row r="880">
          <cell r="A880" t="str">
            <v>FERNANDEZ</v>
          </cell>
          <cell r="B880" t="str">
            <v>VALDERRAMA</v>
          </cell>
          <cell r="C880" t="str">
            <v>JESUS NILTON</v>
          </cell>
          <cell r="D880" t="str">
            <v>74554454</v>
          </cell>
          <cell r="E880">
            <v>5</v>
          </cell>
          <cell r="F880" t="str">
            <v>C</v>
          </cell>
          <cell r="G880" t="str">
            <v>Masculino</v>
          </cell>
        </row>
        <row r="881">
          <cell r="A881" t="str">
            <v>FLORES</v>
          </cell>
          <cell r="B881" t="str">
            <v>VELIZ</v>
          </cell>
          <cell r="C881" t="str">
            <v>WILBER CRISTHIAN</v>
          </cell>
          <cell r="D881" t="str">
            <v>72226093</v>
          </cell>
          <cell r="E881">
            <v>5</v>
          </cell>
          <cell r="F881" t="str">
            <v>C</v>
          </cell>
          <cell r="G881" t="str">
            <v>Masculino</v>
          </cell>
        </row>
        <row r="882">
          <cell r="A882" t="str">
            <v>JAVIER</v>
          </cell>
          <cell r="B882" t="str">
            <v>VALDEZ</v>
          </cell>
          <cell r="C882" t="str">
            <v>YADIRA NAYELY</v>
          </cell>
          <cell r="D882" t="str">
            <v>76845081</v>
          </cell>
          <cell r="E882">
            <v>5</v>
          </cell>
          <cell r="F882" t="str">
            <v>C</v>
          </cell>
          <cell r="G882" t="str">
            <v>Femenino</v>
          </cell>
        </row>
        <row r="883">
          <cell r="A883" t="str">
            <v>MALDONADO</v>
          </cell>
          <cell r="B883" t="str">
            <v>BARROZ</v>
          </cell>
          <cell r="C883" t="str">
            <v>LUZ MARIA</v>
          </cell>
          <cell r="D883" t="str">
            <v>72977485</v>
          </cell>
          <cell r="E883">
            <v>5</v>
          </cell>
          <cell r="F883" t="str">
            <v>C</v>
          </cell>
          <cell r="G883" t="str">
            <v>Femenino</v>
          </cell>
        </row>
        <row r="884">
          <cell r="A884" t="str">
            <v>MEZA</v>
          </cell>
          <cell r="B884" t="str">
            <v>GARAY</v>
          </cell>
          <cell r="C884" t="str">
            <v>DENILSON ALESSANDER</v>
          </cell>
          <cell r="D884" t="str">
            <v>74551922</v>
          </cell>
          <cell r="E884">
            <v>5</v>
          </cell>
          <cell r="F884" t="str">
            <v>C</v>
          </cell>
          <cell r="G884" t="str">
            <v>Masculino</v>
          </cell>
        </row>
        <row r="885">
          <cell r="A885" t="str">
            <v>PAUCAR</v>
          </cell>
          <cell r="B885" t="str">
            <v>UNCHUPAICO</v>
          </cell>
          <cell r="C885" t="str">
            <v>ROMARIO GENARO</v>
          </cell>
          <cell r="D885" t="str">
            <v>75479685</v>
          </cell>
          <cell r="E885">
            <v>5</v>
          </cell>
          <cell r="F885" t="str">
            <v>C</v>
          </cell>
          <cell r="G885" t="str">
            <v>Masculino</v>
          </cell>
        </row>
        <row r="886">
          <cell r="A886" t="str">
            <v>PEÑA</v>
          </cell>
          <cell r="B886" t="str">
            <v>AUQUI</v>
          </cell>
          <cell r="C886" t="str">
            <v>JEANFRANCO MICHAEL</v>
          </cell>
          <cell r="D886" t="str">
            <v>73482187</v>
          </cell>
          <cell r="E886">
            <v>5</v>
          </cell>
          <cell r="F886" t="str">
            <v>C</v>
          </cell>
          <cell r="G886" t="str">
            <v>Masculino</v>
          </cell>
        </row>
        <row r="887">
          <cell r="A887" t="str">
            <v>RAMOS</v>
          </cell>
          <cell r="B887" t="str">
            <v>FLORIDA</v>
          </cell>
          <cell r="C887" t="str">
            <v>GREISI</v>
          </cell>
          <cell r="D887" t="str">
            <v>63418409</v>
          </cell>
          <cell r="E887">
            <v>5</v>
          </cell>
          <cell r="F887" t="str">
            <v>C</v>
          </cell>
          <cell r="G887" t="str">
            <v>Femenino</v>
          </cell>
        </row>
        <row r="888">
          <cell r="A888" t="str">
            <v>ROJAS</v>
          </cell>
          <cell r="B888" t="str">
            <v>CONCHA</v>
          </cell>
          <cell r="C888" t="str">
            <v>JULIANA MERCEDES</v>
          </cell>
          <cell r="D888" t="str">
            <v>75528293</v>
          </cell>
          <cell r="E888">
            <v>5</v>
          </cell>
          <cell r="F888" t="str">
            <v>C</v>
          </cell>
          <cell r="G888" t="str">
            <v>Femenino</v>
          </cell>
        </row>
        <row r="889">
          <cell r="A889" t="str">
            <v>VASQUEZ</v>
          </cell>
          <cell r="B889" t="str">
            <v>MEZA</v>
          </cell>
          <cell r="C889" t="str">
            <v>DANIKS JHOEL</v>
          </cell>
          <cell r="D889" t="str">
            <v>60657113</v>
          </cell>
          <cell r="E889">
            <v>5</v>
          </cell>
          <cell r="F889" t="str">
            <v>C</v>
          </cell>
          <cell r="G889" t="str">
            <v>Masculino</v>
          </cell>
        </row>
        <row r="890">
          <cell r="A890" t="str">
            <v>VELIZ</v>
          </cell>
          <cell r="B890" t="str">
            <v>LAPA</v>
          </cell>
          <cell r="C890" t="str">
            <v>XIOMARA NICOL</v>
          </cell>
          <cell r="D890" t="str">
            <v>74216351</v>
          </cell>
          <cell r="E890">
            <v>5</v>
          </cell>
          <cell r="F890" t="str">
            <v>C</v>
          </cell>
          <cell r="G890" t="str">
            <v>Femenino</v>
          </cell>
        </row>
        <row r="891">
          <cell r="A891" t="str">
            <v>AGUILAR</v>
          </cell>
          <cell r="B891" t="str">
            <v>MONGE</v>
          </cell>
          <cell r="C891" t="str">
            <v>ANAIS DAMARIS</v>
          </cell>
          <cell r="D891" t="str">
            <v>73810631</v>
          </cell>
          <cell r="E891">
            <v>5</v>
          </cell>
          <cell r="F891" t="str">
            <v>D</v>
          </cell>
          <cell r="G891" t="str">
            <v>Femenino</v>
          </cell>
        </row>
        <row r="892">
          <cell r="A892" t="str">
            <v>CASO</v>
          </cell>
          <cell r="B892" t="str">
            <v>NUÑEZ</v>
          </cell>
          <cell r="C892" t="str">
            <v>FELICITA NAYELI</v>
          </cell>
          <cell r="D892" t="str">
            <v>76421997</v>
          </cell>
          <cell r="E892">
            <v>5</v>
          </cell>
          <cell r="F892" t="str">
            <v>D</v>
          </cell>
          <cell r="G892" t="str">
            <v>Femenino</v>
          </cell>
        </row>
        <row r="893">
          <cell r="A893" t="str">
            <v>CHAPAY</v>
          </cell>
          <cell r="B893" t="str">
            <v>MARCOS</v>
          </cell>
          <cell r="C893" t="str">
            <v>NELAYDITH IMPOKIRO SOFIA</v>
          </cell>
          <cell r="D893" t="str">
            <v>60220268</v>
          </cell>
          <cell r="E893">
            <v>5</v>
          </cell>
          <cell r="F893" t="str">
            <v>D</v>
          </cell>
          <cell r="G893" t="str">
            <v>Femenino</v>
          </cell>
        </row>
        <row r="894">
          <cell r="A894" t="str">
            <v>CORONEL</v>
          </cell>
          <cell r="B894" t="str">
            <v>VALERO</v>
          </cell>
          <cell r="C894" t="str">
            <v>KATHERINE MILAGROS</v>
          </cell>
          <cell r="D894" t="str">
            <v>73660319</v>
          </cell>
          <cell r="E894">
            <v>5</v>
          </cell>
          <cell r="F894" t="str">
            <v>D</v>
          </cell>
          <cell r="G894" t="str">
            <v>Femenino</v>
          </cell>
        </row>
        <row r="895">
          <cell r="A895" t="str">
            <v>ESPEZA</v>
          </cell>
          <cell r="B895" t="str">
            <v>VARGAS</v>
          </cell>
          <cell r="C895" t="str">
            <v>SHERIDA</v>
          </cell>
          <cell r="D895" t="str">
            <v>74353133</v>
          </cell>
          <cell r="E895">
            <v>5</v>
          </cell>
          <cell r="F895" t="str">
            <v>D</v>
          </cell>
          <cell r="G895" t="str">
            <v>Femenino</v>
          </cell>
        </row>
        <row r="896">
          <cell r="A896" t="str">
            <v>ESPINAL</v>
          </cell>
          <cell r="B896" t="str">
            <v>CAMARGO</v>
          </cell>
          <cell r="C896" t="str">
            <v>LEANDRO DELIO</v>
          </cell>
          <cell r="D896" t="str">
            <v>77166049</v>
          </cell>
          <cell r="E896">
            <v>5</v>
          </cell>
          <cell r="F896" t="str">
            <v>D</v>
          </cell>
          <cell r="G896" t="str">
            <v>Masculino</v>
          </cell>
        </row>
        <row r="897">
          <cell r="A897" t="str">
            <v>INOCENTE</v>
          </cell>
          <cell r="B897" t="str">
            <v>VELA</v>
          </cell>
          <cell r="C897" t="str">
            <v>VICTORIA ADRIELA</v>
          </cell>
          <cell r="D897" t="str">
            <v>74089606</v>
          </cell>
          <cell r="E897">
            <v>5</v>
          </cell>
          <cell r="F897" t="str">
            <v>D</v>
          </cell>
          <cell r="G897" t="str">
            <v>Femenino</v>
          </cell>
        </row>
        <row r="898">
          <cell r="A898" t="str">
            <v>LLANCO</v>
          </cell>
          <cell r="B898" t="str">
            <v>ACUÑA</v>
          </cell>
          <cell r="C898" t="str">
            <v>BRAYAN JORGE</v>
          </cell>
          <cell r="D898" t="str">
            <v>75772040</v>
          </cell>
          <cell r="E898">
            <v>5</v>
          </cell>
          <cell r="F898" t="str">
            <v>D</v>
          </cell>
          <cell r="G898" t="str">
            <v>Masculino</v>
          </cell>
        </row>
        <row r="899">
          <cell r="A899" t="str">
            <v>MENDOZA</v>
          </cell>
          <cell r="B899" t="str">
            <v>DE LA CRUZ</v>
          </cell>
          <cell r="C899" t="str">
            <v>ESTEFANY GLADYS</v>
          </cell>
          <cell r="D899" t="str">
            <v>73392597</v>
          </cell>
          <cell r="E899">
            <v>5</v>
          </cell>
          <cell r="F899" t="str">
            <v>D</v>
          </cell>
          <cell r="G899" t="str">
            <v>Femenino</v>
          </cell>
        </row>
        <row r="900">
          <cell r="A900" t="str">
            <v>PEREZ</v>
          </cell>
          <cell r="B900" t="str">
            <v>HUANUCO</v>
          </cell>
          <cell r="C900" t="str">
            <v>NIDIA ROSLEIDI</v>
          </cell>
          <cell r="D900" t="str">
            <v>71873100</v>
          </cell>
          <cell r="E900">
            <v>5</v>
          </cell>
          <cell r="F900" t="str">
            <v>D</v>
          </cell>
          <cell r="G900" t="str">
            <v>Femenino</v>
          </cell>
        </row>
        <row r="901">
          <cell r="A901" t="str">
            <v>RAMOS</v>
          </cell>
          <cell r="B901" t="str">
            <v>MELCHOR</v>
          </cell>
          <cell r="C901" t="str">
            <v>HENRY JHUNIOR</v>
          </cell>
          <cell r="D901" t="str">
            <v>60365249</v>
          </cell>
          <cell r="E901">
            <v>5</v>
          </cell>
          <cell r="F901" t="str">
            <v>D</v>
          </cell>
          <cell r="G901" t="str">
            <v>Masculino</v>
          </cell>
        </row>
        <row r="902">
          <cell r="A902" t="str">
            <v>RODRIGUEZ</v>
          </cell>
          <cell r="B902" t="str">
            <v>MEZA</v>
          </cell>
          <cell r="C902" t="str">
            <v>ANTHONY LUIS</v>
          </cell>
          <cell r="D902" t="str">
            <v>74554536</v>
          </cell>
          <cell r="E902">
            <v>5</v>
          </cell>
          <cell r="F902" t="str">
            <v>D</v>
          </cell>
          <cell r="G902" t="str">
            <v>Masculino</v>
          </cell>
        </row>
        <row r="903">
          <cell r="A903" t="str">
            <v>ROJAS</v>
          </cell>
          <cell r="B903" t="str">
            <v>BORDA</v>
          </cell>
          <cell r="C903" t="str">
            <v>JHONY</v>
          </cell>
          <cell r="D903" t="str">
            <v>72855355</v>
          </cell>
          <cell r="E903">
            <v>5</v>
          </cell>
          <cell r="F903" t="str">
            <v>D</v>
          </cell>
          <cell r="G903" t="str">
            <v>Masculino</v>
          </cell>
        </row>
        <row r="904">
          <cell r="A904" t="str">
            <v>ROMAN</v>
          </cell>
          <cell r="B904" t="str">
            <v>BECERRA</v>
          </cell>
          <cell r="C904" t="str">
            <v>ARACELY DANIELA</v>
          </cell>
          <cell r="D904" t="str">
            <v>72684349</v>
          </cell>
          <cell r="E904">
            <v>5</v>
          </cell>
          <cell r="F904" t="str">
            <v>D</v>
          </cell>
          <cell r="G904" t="str">
            <v>Femenino</v>
          </cell>
        </row>
        <row r="905">
          <cell r="A905" t="str">
            <v>TORRES</v>
          </cell>
          <cell r="B905" t="str">
            <v>JULIAN</v>
          </cell>
          <cell r="C905" t="str">
            <v>NILTON WILLY</v>
          </cell>
          <cell r="D905" t="str">
            <v>77056635</v>
          </cell>
          <cell r="E905">
            <v>5</v>
          </cell>
          <cell r="F905" t="str">
            <v>D</v>
          </cell>
          <cell r="G905" t="str">
            <v>Masculino</v>
          </cell>
        </row>
        <row r="906">
          <cell r="A906" t="str">
            <v>VILLAR</v>
          </cell>
          <cell r="B906" t="str">
            <v>ROJAS</v>
          </cell>
          <cell r="C906" t="str">
            <v>JUAN DAVID</v>
          </cell>
          <cell r="D906" t="str">
            <v>75282508</v>
          </cell>
          <cell r="E906">
            <v>5</v>
          </cell>
          <cell r="F906" t="str">
            <v>D</v>
          </cell>
          <cell r="G906" t="str">
            <v>Masculino</v>
          </cell>
        </row>
        <row r="907">
          <cell r="A907" t="str">
            <v>ALIAGA</v>
          </cell>
          <cell r="B907" t="str">
            <v>MILLAN</v>
          </cell>
          <cell r="C907" t="str">
            <v>EFRAIN</v>
          </cell>
          <cell r="D907" t="str">
            <v>77139270</v>
          </cell>
          <cell r="E907">
            <v>5</v>
          </cell>
          <cell r="F907" t="str">
            <v>E</v>
          </cell>
          <cell r="G907" t="str">
            <v>Masculino</v>
          </cell>
        </row>
        <row r="908">
          <cell r="A908" t="str">
            <v>ALLPILLIMA</v>
          </cell>
          <cell r="B908" t="str">
            <v>RIVEROS</v>
          </cell>
          <cell r="C908" t="str">
            <v>VICKY</v>
          </cell>
          <cell r="D908" t="str">
            <v>75501604</v>
          </cell>
          <cell r="E908">
            <v>5</v>
          </cell>
          <cell r="F908" t="str">
            <v>E</v>
          </cell>
          <cell r="G908" t="str">
            <v>Femenino</v>
          </cell>
        </row>
        <row r="909">
          <cell r="A909" t="str">
            <v>CANO</v>
          </cell>
          <cell r="B909" t="str">
            <v>EGOAVIL</v>
          </cell>
          <cell r="C909" t="str">
            <v>FROY BROWNS</v>
          </cell>
          <cell r="D909" t="str">
            <v>76557167</v>
          </cell>
          <cell r="E909">
            <v>5</v>
          </cell>
          <cell r="F909" t="str">
            <v>E</v>
          </cell>
          <cell r="G909" t="str">
            <v>Masculino</v>
          </cell>
        </row>
        <row r="910">
          <cell r="A910" t="str">
            <v>CERNA</v>
          </cell>
          <cell r="B910" t="str">
            <v>ROJAS</v>
          </cell>
          <cell r="C910" t="str">
            <v>KEVIN JOSE</v>
          </cell>
          <cell r="D910" t="str">
            <v>61255986</v>
          </cell>
          <cell r="E910">
            <v>5</v>
          </cell>
          <cell r="F910" t="str">
            <v>E</v>
          </cell>
          <cell r="G910" t="str">
            <v>Masculino</v>
          </cell>
        </row>
        <row r="911">
          <cell r="A911" t="str">
            <v>DE LA CRUZ</v>
          </cell>
          <cell r="B911" t="str">
            <v>CAMARGO</v>
          </cell>
          <cell r="C911" t="str">
            <v>EVELIN JUDITH</v>
          </cell>
          <cell r="D911" t="str">
            <v>73389323</v>
          </cell>
          <cell r="E911">
            <v>5</v>
          </cell>
          <cell r="F911" t="str">
            <v>E</v>
          </cell>
          <cell r="G911" t="str">
            <v>Femenino</v>
          </cell>
        </row>
        <row r="912">
          <cell r="A912" t="str">
            <v>MADUEÑO</v>
          </cell>
          <cell r="B912" t="str">
            <v>ROSALES</v>
          </cell>
          <cell r="C912" t="str">
            <v>ARELY ARACELY</v>
          </cell>
          <cell r="D912" t="str">
            <v>75620082</v>
          </cell>
          <cell r="E912">
            <v>5</v>
          </cell>
          <cell r="F912" t="str">
            <v>E</v>
          </cell>
          <cell r="G912" t="str">
            <v>Femenino</v>
          </cell>
        </row>
        <row r="913">
          <cell r="A913" t="str">
            <v>MANTARI</v>
          </cell>
          <cell r="B913" t="str">
            <v>CHAPAY</v>
          </cell>
          <cell r="C913" t="str">
            <v>KIMBERLY MELISA</v>
          </cell>
          <cell r="D913" t="str">
            <v>62201855</v>
          </cell>
          <cell r="E913">
            <v>5</v>
          </cell>
          <cell r="F913" t="str">
            <v>E</v>
          </cell>
          <cell r="G913" t="str">
            <v>Femenino</v>
          </cell>
        </row>
        <row r="914">
          <cell r="A914" t="str">
            <v>PALACIOS</v>
          </cell>
          <cell r="B914" t="str">
            <v>SILVA</v>
          </cell>
          <cell r="C914" t="str">
            <v>AYELIN SHAQUIRA</v>
          </cell>
          <cell r="D914" t="str">
            <v>76972745</v>
          </cell>
          <cell r="E914">
            <v>5</v>
          </cell>
          <cell r="F914" t="str">
            <v>E</v>
          </cell>
          <cell r="G914" t="str">
            <v>Femenino</v>
          </cell>
        </row>
        <row r="915">
          <cell r="A915" t="str">
            <v>PEREYRA</v>
          </cell>
          <cell r="B915" t="str">
            <v>VARGAS</v>
          </cell>
          <cell r="C915" t="str">
            <v>JORGE RAUL</v>
          </cell>
          <cell r="D915" t="str">
            <v>75587759</v>
          </cell>
          <cell r="E915">
            <v>5</v>
          </cell>
          <cell r="F915" t="str">
            <v>E</v>
          </cell>
          <cell r="G915" t="str">
            <v>Masculino</v>
          </cell>
        </row>
        <row r="916">
          <cell r="A916" t="str">
            <v>PEREZ</v>
          </cell>
          <cell r="B916" t="str">
            <v>MUÑOZ</v>
          </cell>
          <cell r="C916" t="str">
            <v>MARIANELA CRISTEL</v>
          </cell>
          <cell r="D916" t="str">
            <v>73064718</v>
          </cell>
          <cell r="E916">
            <v>5</v>
          </cell>
          <cell r="F916" t="str">
            <v>E</v>
          </cell>
          <cell r="G916" t="str">
            <v>Femenino</v>
          </cell>
        </row>
        <row r="917">
          <cell r="A917" t="str">
            <v>PIZAN</v>
          </cell>
          <cell r="B917" t="str">
            <v>GARCIA</v>
          </cell>
          <cell r="C917" t="str">
            <v>JERRY BRANDO</v>
          </cell>
          <cell r="D917" t="str">
            <v>73078450</v>
          </cell>
          <cell r="E917">
            <v>5</v>
          </cell>
          <cell r="F917" t="str">
            <v>E</v>
          </cell>
          <cell r="G917" t="str">
            <v>Masculino</v>
          </cell>
        </row>
        <row r="918">
          <cell r="A918" t="str">
            <v>RIVAS</v>
          </cell>
          <cell r="B918" t="str">
            <v>ALHUA</v>
          </cell>
          <cell r="C918" t="str">
            <v>ANGELA JESUS</v>
          </cell>
          <cell r="D918" t="str">
            <v>75551016</v>
          </cell>
          <cell r="E918">
            <v>5</v>
          </cell>
          <cell r="F918" t="str">
            <v>E</v>
          </cell>
          <cell r="G918" t="str">
            <v>Femenino</v>
          </cell>
        </row>
        <row r="919">
          <cell r="A919" t="str">
            <v>ROJAS</v>
          </cell>
          <cell r="B919" t="str">
            <v>MAYTA</v>
          </cell>
          <cell r="C919" t="str">
            <v>JORDY</v>
          </cell>
          <cell r="D919" t="str">
            <v>74940519</v>
          </cell>
          <cell r="E919">
            <v>5</v>
          </cell>
          <cell r="F919" t="str">
            <v>E</v>
          </cell>
          <cell r="G919" t="str">
            <v>Masculino</v>
          </cell>
        </row>
        <row r="920">
          <cell r="A920" t="str">
            <v>SIMON</v>
          </cell>
          <cell r="B920" t="str">
            <v>ARMAS</v>
          </cell>
          <cell r="C920" t="str">
            <v>LINSU GABRIELA</v>
          </cell>
          <cell r="D920" t="str">
            <v>77094116</v>
          </cell>
          <cell r="E920">
            <v>5</v>
          </cell>
          <cell r="F920" t="str">
            <v>E</v>
          </cell>
          <cell r="G920" t="str">
            <v>Femenino</v>
          </cell>
        </row>
        <row r="921">
          <cell r="A921" t="str">
            <v>TARAZONA</v>
          </cell>
          <cell r="B921" t="str">
            <v>HUAYLINOS</v>
          </cell>
          <cell r="C921" t="str">
            <v>BILL PIERRE</v>
          </cell>
          <cell r="D921" t="str">
            <v>77915561</v>
          </cell>
          <cell r="E921">
            <v>5</v>
          </cell>
          <cell r="F921" t="str">
            <v>E</v>
          </cell>
          <cell r="G921" t="str">
            <v>Masculino</v>
          </cell>
        </row>
        <row r="922">
          <cell r="A922" t="str">
            <v>VELAZCO</v>
          </cell>
          <cell r="B922" t="str">
            <v>ALVARADO</v>
          </cell>
          <cell r="C922" t="str">
            <v>REYNALDO LIZANDRO MANUEL</v>
          </cell>
          <cell r="D922" t="str">
            <v>74216460</v>
          </cell>
          <cell r="E922">
            <v>5</v>
          </cell>
          <cell r="F922" t="str">
            <v>E</v>
          </cell>
          <cell r="G922" t="str">
            <v>Masculino</v>
          </cell>
        </row>
        <row r="923">
          <cell r="A923" t="str">
            <v>ARIAS</v>
          </cell>
          <cell r="B923" t="str">
            <v>MANDUJANO</v>
          </cell>
          <cell r="C923" t="str">
            <v>DENIS KENYO</v>
          </cell>
          <cell r="D923" t="str">
            <v>73001494</v>
          </cell>
          <cell r="E923">
            <v>5</v>
          </cell>
          <cell r="F923" t="str">
            <v>F</v>
          </cell>
          <cell r="G923" t="str">
            <v>Masculino</v>
          </cell>
        </row>
        <row r="924">
          <cell r="A924" t="str">
            <v>BRAVO</v>
          </cell>
          <cell r="B924" t="str">
            <v>NAVARRO</v>
          </cell>
          <cell r="C924" t="str">
            <v>SANTIAGO RICARDO</v>
          </cell>
          <cell r="D924" t="str">
            <v>73389122</v>
          </cell>
          <cell r="E924">
            <v>5</v>
          </cell>
          <cell r="F924" t="str">
            <v>F</v>
          </cell>
          <cell r="G924" t="str">
            <v>Masculino</v>
          </cell>
        </row>
        <row r="925">
          <cell r="A925" t="str">
            <v>CONDORI</v>
          </cell>
          <cell r="B925" t="str">
            <v>CAMPOS</v>
          </cell>
          <cell r="C925" t="str">
            <v>JHON EVER</v>
          </cell>
          <cell r="D925" t="str">
            <v>75562035</v>
          </cell>
          <cell r="E925">
            <v>5</v>
          </cell>
          <cell r="F925" t="str">
            <v>F</v>
          </cell>
          <cell r="G925" t="str">
            <v>Masculino</v>
          </cell>
        </row>
        <row r="926">
          <cell r="A926" t="str">
            <v>HUZCO</v>
          </cell>
          <cell r="B926" t="str">
            <v>PUENTE</v>
          </cell>
          <cell r="C926" t="str">
            <v>MIGUEL ANGEL</v>
          </cell>
          <cell r="D926" t="str">
            <v>73389571</v>
          </cell>
          <cell r="E926">
            <v>5</v>
          </cell>
          <cell r="F926" t="str">
            <v>F</v>
          </cell>
          <cell r="G926" t="str">
            <v>Masculino</v>
          </cell>
        </row>
        <row r="927">
          <cell r="A927" t="str">
            <v>MORAN</v>
          </cell>
          <cell r="B927" t="str">
            <v>SOTO</v>
          </cell>
          <cell r="C927" t="str">
            <v>ERICK ALEXIS</v>
          </cell>
          <cell r="D927" t="str">
            <v>72717431</v>
          </cell>
          <cell r="E927">
            <v>5</v>
          </cell>
          <cell r="F927" t="str">
            <v>F</v>
          </cell>
          <cell r="G927" t="str">
            <v>Masculino</v>
          </cell>
        </row>
        <row r="928">
          <cell r="A928" t="str">
            <v>NAVARRO</v>
          </cell>
          <cell r="B928" t="str">
            <v>CACERES</v>
          </cell>
          <cell r="C928" t="str">
            <v>CLAUDIO ALFREDO</v>
          </cell>
          <cell r="D928" t="str">
            <v>73362858</v>
          </cell>
          <cell r="E928">
            <v>5</v>
          </cell>
          <cell r="F928" t="str">
            <v>F</v>
          </cell>
          <cell r="G928" t="str">
            <v>Masculino</v>
          </cell>
        </row>
        <row r="929">
          <cell r="A929" t="str">
            <v>PEREZ</v>
          </cell>
          <cell r="B929" t="str">
            <v>ÑAHUI</v>
          </cell>
          <cell r="C929" t="str">
            <v>CLAUDIA INES</v>
          </cell>
          <cell r="D929" t="str">
            <v>73069253</v>
          </cell>
          <cell r="E929">
            <v>5</v>
          </cell>
          <cell r="F929" t="str">
            <v>F</v>
          </cell>
          <cell r="G929" t="str">
            <v>Femenino</v>
          </cell>
        </row>
        <row r="930">
          <cell r="A930" t="str">
            <v>RAMON</v>
          </cell>
          <cell r="B930" t="str">
            <v>HUARI</v>
          </cell>
          <cell r="C930" t="str">
            <v>JOSE ABRAHAN</v>
          </cell>
          <cell r="D930" t="str">
            <v>75948519</v>
          </cell>
          <cell r="E930">
            <v>5</v>
          </cell>
          <cell r="F930" t="str">
            <v>F</v>
          </cell>
          <cell r="G930" t="str">
            <v>Masculino</v>
          </cell>
        </row>
        <row r="931">
          <cell r="A931" t="str">
            <v>REVILLA</v>
          </cell>
          <cell r="B931" t="str">
            <v>ROMERO</v>
          </cell>
          <cell r="C931" t="str">
            <v>MIJAEL ENOC</v>
          </cell>
          <cell r="D931" t="str">
            <v>76855038</v>
          </cell>
          <cell r="E931">
            <v>5</v>
          </cell>
          <cell r="F931" t="str">
            <v>F</v>
          </cell>
          <cell r="G931" t="str">
            <v>Masculino</v>
          </cell>
        </row>
        <row r="932">
          <cell r="A932" t="str">
            <v>RUIZ</v>
          </cell>
          <cell r="B932" t="str">
            <v>MINCAMI</v>
          </cell>
          <cell r="C932" t="str">
            <v>CRISTIAN LUIS</v>
          </cell>
          <cell r="D932" t="str">
            <v>73660360</v>
          </cell>
          <cell r="E932">
            <v>5</v>
          </cell>
          <cell r="F932" t="str">
            <v>F</v>
          </cell>
          <cell r="G932" t="str">
            <v>Masculino</v>
          </cell>
        </row>
        <row r="933">
          <cell r="A933" t="str">
            <v>SALAZAR</v>
          </cell>
          <cell r="B933" t="str">
            <v>ARIMUYA</v>
          </cell>
          <cell r="C933" t="str">
            <v>GABRIEL ALDAIR</v>
          </cell>
          <cell r="D933" t="str">
            <v>74977551</v>
          </cell>
          <cell r="E933">
            <v>5</v>
          </cell>
          <cell r="F933" t="str">
            <v>F</v>
          </cell>
          <cell r="G933" t="str">
            <v>Masculino</v>
          </cell>
        </row>
        <row r="934">
          <cell r="A934" t="str">
            <v>SALAZAR</v>
          </cell>
          <cell r="B934" t="str">
            <v>ARIMUYA</v>
          </cell>
          <cell r="C934" t="str">
            <v>JENNIFER</v>
          </cell>
          <cell r="D934" t="str">
            <v>74977552</v>
          </cell>
          <cell r="E934">
            <v>5</v>
          </cell>
          <cell r="F934" t="str">
            <v>F</v>
          </cell>
          <cell r="G934" t="str">
            <v>Femenino</v>
          </cell>
        </row>
        <row r="935">
          <cell r="A935" t="str">
            <v>SOTO</v>
          </cell>
          <cell r="B935" t="str">
            <v>MARTEL</v>
          </cell>
          <cell r="C935" t="str">
            <v>MAIRA JEIDY</v>
          </cell>
          <cell r="D935" t="str">
            <v>73009365</v>
          </cell>
          <cell r="E935">
            <v>5</v>
          </cell>
          <cell r="F935" t="str">
            <v>F</v>
          </cell>
          <cell r="G935" t="str">
            <v>Femenino</v>
          </cell>
        </row>
        <row r="936">
          <cell r="A936" t="str">
            <v>SURICHAQUI</v>
          </cell>
          <cell r="B936" t="str">
            <v>APUMAYTA</v>
          </cell>
          <cell r="C936" t="str">
            <v>NAYELA ROSALINDA</v>
          </cell>
          <cell r="D936" t="str">
            <v>73388546</v>
          </cell>
          <cell r="E936">
            <v>5</v>
          </cell>
          <cell r="F936" t="str">
            <v>F</v>
          </cell>
          <cell r="G936" t="str">
            <v>Femenino</v>
          </cell>
        </row>
        <row r="937">
          <cell r="A937" t="str">
            <v>UNTIVEROS</v>
          </cell>
          <cell r="B937" t="str">
            <v>BALTAZAR</v>
          </cell>
          <cell r="C937" t="str">
            <v>MARIA ELENA</v>
          </cell>
          <cell r="D937" t="str">
            <v>76091824</v>
          </cell>
          <cell r="E937">
            <v>5</v>
          </cell>
          <cell r="F937" t="str">
            <v>F</v>
          </cell>
          <cell r="G937" t="str">
            <v>Femenino</v>
          </cell>
        </row>
        <row r="938">
          <cell r="A938" t="str">
            <v>VELIZ</v>
          </cell>
          <cell r="B938" t="str">
            <v>ESPINOZA</v>
          </cell>
          <cell r="C938" t="str">
            <v>ROSMERY ELIANE</v>
          </cell>
          <cell r="D938" t="str">
            <v>75479134</v>
          </cell>
          <cell r="E938">
            <v>5</v>
          </cell>
          <cell r="F938" t="str">
            <v>F</v>
          </cell>
          <cell r="G938" t="str">
            <v>Femenino</v>
          </cell>
        </row>
        <row r="939">
          <cell r="A939" t="str">
            <v>ARANDA</v>
          </cell>
          <cell r="B939" t="str">
            <v>ENCISO</v>
          </cell>
          <cell r="C939" t="str">
            <v>ESTEFANY ESMERALDA</v>
          </cell>
          <cell r="D939" t="str">
            <v>77542587</v>
          </cell>
          <cell r="E939">
            <v>5</v>
          </cell>
          <cell r="F939" t="str">
            <v>G</v>
          </cell>
          <cell r="G939" t="str">
            <v>Femenino</v>
          </cell>
        </row>
        <row r="940">
          <cell r="A940" t="str">
            <v>AREVALO</v>
          </cell>
          <cell r="B940" t="str">
            <v>MEZA</v>
          </cell>
          <cell r="C940" t="str">
            <v>KENERY KERRY</v>
          </cell>
          <cell r="D940" t="str">
            <v>75847045</v>
          </cell>
          <cell r="E940">
            <v>5</v>
          </cell>
          <cell r="F940" t="str">
            <v>G</v>
          </cell>
          <cell r="G940" t="str">
            <v>Masculino</v>
          </cell>
        </row>
        <row r="941">
          <cell r="A941" t="str">
            <v>BERAUN</v>
          </cell>
          <cell r="B941" t="str">
            <v>SANCHO</v>
          </cell>
          <cell r="C941" t="str">
            <v>EMELIN KIARA</v>
          </cell>
          <cell r="D941" t="str">
            <v>62882757</v>
          </cell>
          <cell r="E941">
            <v>5</v>
          </cell>
          <cell r="F941" t="str">
            <v>G</v>
          </cell>
          <cell r="G941" t="str">
            <v>Femenino</v>
          </cell>
        </row>
        <row r="942">
          <cell r="A942" t="str">
            <v>BERRIOS</v>
          </cell>
          <cell r="B942" t="str">
            <v>MEZA</v>
          </cell>
          <cell r="C942" t="str">
            <v>YOSHUA ORLANDO ADRIAN</v>
          </cell>
          <cell r="D942" t="str">
            <v>71333000</v>
          </cell>
          <cell r="E942">
            <v>5</v>
          </cell>
          <cell r="F942" t="str">
            <v>G</v>
          </cell>
          <cell r="G942" t="str">
            <v>Masculino</v>
          </cell>
        </row>
        <row r="943">
          <cell r="A943" t="str">
            <v>CHAMORRO</v>
          </cell>
          <cell r="B943" t="str">
            <v>CONTRERAS</v>
          </cell>
          <cell r="C943" t="str">
            <v>FRANK OSCAR</v>
          </cell>
          <cell r="D943" t="str">
            <v>72974292</v>
          </cell>
          <cell r="E943">
            <v>5</v>
          </cell>
          <cell r="F943" t="str">
            <v>G</v>
          </cell>
          <cell r="G943" t="str">
            <v>Masculino</v>
          </cell>
        </row>
        <row r="944">
          <cell r="A944" t="str">
            <v>CONDORI</v>
          </cell>
          <cell r="B944" t="str">
            <v>ARUHUANCA</v>
          </cell>
          <cell r="C944" t="str">
            <v>JOSE LUDWIN</v>
          </cell>
          <cell r="D944" t="str">
            <v>77805294</v>
          </cell>
          <cell r="E944">
            <v>5</v>
          </cell>
          <cell r="F944" t="str">
            <v>G</v>
          </cell>
          <cell r="G944" t="str">
            <v>Masculino</v>
          </cell>
        </row>
        <row r="945">
          <cell r="A945" t="str">
            <v>GARCIA</v>
          </cell>
          <cell r="B945" t="str">
            <v>VICENTE</v>
          </cell>
          <cell r="C945" t="str">
            <v>MAYULI YAMELI</v>
          </cell>
          <cell r="D945" t="str">
            <v>77338446</v>
          </cell>
          <cell r="E945">
            <v>5</v>
          </cell>
          <cell r="F945" t="str">
            <v>G</v>
          </cell>
          <cell r="G945" t="str">
            <v>Femenino</v>
          </cell>
        </row>
        <row r="946">
          <cell r="A946" t="str">
            <v>GASPAR</v>
          </cell>
          <cell r="B946" t="str">
            <v>CAINICELA</v>
          </cell>
          <cell r="C946" t="str">
            <v>KEVIN GERSON</v>
          </cell>
          <cell r="D946" t="str">
            <v>73371055</v>
          </cell>
          <cell r="E946">
            <v>5</v>
          </cell>
          <cell r="F946" t="str">
            <v>G</v>
          </cell>
          <cell r="G946" t="str">
            <v>Masculino</v>
          </cell>
        </row>
        <row r="947">
          <cell r="A947" t="str">
            <v>MALPARTIDA</v>
          </cell>
          <cell r="B947" t="str">
            <v>PALMA</v>
          </cell>
          <cell r="C947" t="str">
            <v>LIZBETH KATERINE</v>
          </cell>
          <cell r="D947" t="str">
            <v>73362014</v>
          </cell>
          <cell r="E947">
            <v>5</v>
          </cell>
          <cell r="F947" t="str">
            <v>G</v>
          </cell>
          <cell r="G947" t="str">
            <v>Femenino</v>
          </cell>
        </row>
        <row r="948">
          <cell r="A948" t="str">
            <v>MAYTA</v>
          </cell>
          <cell r="B948" t="str">
            <v>RETAMOZO</v>
          </cell>
          <cell r="C948" t="str">
            <v>DEYSI ARACELI</v>
          </cell>
          <cell r="D948" t="str">
            <v>73362853</v>
          </cell>
          <cell r="E948">
            <v>5</v>
          </cell>
          <cell r="F948" t="str">
            <v>G</v>
          </cell>
          <cell r="G948" t="str">
            <v>Femenino</v>
          </cell>
        </row>
        <row r="949">
          <cell r="A949" t="str">
            <v>ODRIA</v>
          </cell>
          <cell r="B949" t="str">
            <v>CIPRIANI</v>
          </cell>
          <cell r="C949" t="str">
            <v>CENDER PITER</v>
          </cell>
          <cell r="D949" t="str">
            <v>60102758</v>
          </cell>
          <cell r="E949">
            <v>5</v>
          </cell>
          <cell r="F949" t="str">
            <v>G</v>
          </cell>
          <cell r="G949" t="str">
            <v>Masculino</v>
          </cell>
        </row>
        <row r="950">
          <cell r="A950" t="str">
            <v>PANIAGUA</v>
          </cell>
          <cell r="B950" t="str">
            <v>RIVERA</v>
          </cell>
          <cell r="C950" t="str">
            <v>FIORELLA LETICIA</v>
          </cell>
          <cell r="D950" t="str">
            <v>71202797</v>
          </cell>
          <cell r="E950">
            <v>5</v>
          </cell>
          <cell r="F950" t="str">
            <v>G</v>
          </cell>
          <cell r="G950" t="str">
            <v>Femenino</v>
          </cell>
        </row>
        <row r="951">
          <cell r="A951" t="str">
            <v>PLAZA</v>
          </cell>
          <cell r="B951" t="str">
            <v>RAMOS</v>
          </cell>
          <cell r="C951" t="str">
            <v>LOURDES KARI</v>
          </cell>
          <cell r="D951" t="str">
            <v>77389440</v>
          </cell>
          <cell r="E951">
            <v>5</v>
          </cell>
          <cell r="F951" t="str">
            <v>G</v>
          </cell>
          <cell r="G951" t="str">
            <v>Femenino</v>
          </cell>
        </row>
        <row r="952">
          <cell r="A952" t="str">
            <v>RAMIREZ</v>
          </cell>
          <cell r="B952" t="str">
            <v>CAHUANA</v>
          </cell>
          <cell r="C952" t="str">
            <v>TANIA VERONICA</v>
          </cell>
          <cell r="D952" t="str">
            <v>75772055</v>
          </cell>
          <cell r="E952">
            <v>5</v>
          </cell>
          <cell r="F952" t="str">
            <v>G</v>
          </cell>
          <cell r="G952" t="str">
            <v>Femenino</v>
          </cell>
        </row>
        <row r="953">
          <cell r="A953" t="str">
            <v>ROJAS</v>
          </cell>
          <cell r="B953" t="str">
            <v>CAMPOS</v>
          </cell>
          <cell r="C953" t="str">
            <v>FIORELA MILAGROS</v>
          </cell>
          <cell r="D953" t="str">
            <v>75544481</v>
          </cell>
          <cell r="E953">
            <v>5</v>
          </cell>
          <cell r="F953" t="str">
            <v>G</v>
          </cell>
          <cell r="G953" t="str">
            <v>Femenino</v>
          </cell>
        </row>
        <row r="954">
          <cell r="A954" t="str">
            <v>ROSALES</v>
          </cell>
          <cell r="B954" t="str">
            <v>ROMERO</v>
          </cell>
          <cell r="C954" t="str">
            <v>ROSABELL GERALDINE</v>
          </cell>
          <cell r="D954" t="str">
            <v>74554354</v>
          </cell>
          <cell r="E954">
            <v>5</v>
          </cell>
          <cell r="F954" t="str">
            <v>G</v>
          </cell>
          <cell r="G954" t="str">
            <v>Femenino</v>
          </cell>
        </row>
        <row r="955">
          <cell r="A955" t="str">
            <v>TICSE</v>
          </cell>
          <cell r="B955" t="str">
            <v>QUISPE</v>
          </cell>
          <cell r="C955" t="str">
            <v>ANDREA JESUS MARIA</v>
          </cell>
          <cell r="D955" t="str">
            <v>72254668</v>
          </cell>
          <cell r="E955">
            <v>5</v>
          </cell>
          <cell r="F955" t="str">
            <v>G</v>
          </cell>
          <cell r="G955" t="str">
            <v>Femenino</v>
          </cell>
        </row>
        <row r="956">
          <cell r="A956" t="str">
            <v>VASQUEZ</v>
          </cell>
          <cell r="B956" t="str">
            <v>QUISPE</v>
          </cell>
          <cell r="C956" t="str">
            <v>RUTH KARINA</v>
          </cell>
          <cell r="D956" t="str">
            <v>75557343</v>
          </cell>
          <cell r="E956">
            <v>5</v>
          </cell>
          <cell r="F956" t="str">
            <v>G</v>
          </cell>
          <cell r="G956" t="str">
            <v>Femenino</v>
          </cell>
        </row>
        <row r="957">
          <cell r="A957" t="str">
            <v>ANTONIO</v>
          </cell>
          <cell r="B957" t="str">
            <v>SALVATIERRA</v>
          </cell>
          <cell r="C957" t="str">
            <v>SILEM STEPHANY</v>
          </cell>
          <cell r="D957" t="str">
            <v>72812586</v>
          </cell>
          <cell r="E957">
            <v>5</v>
          </cell>
          <cell r="F957" t="str">
            <v>H</v>
          </cell>
          <cell r="G957" t="str">
            <v>Femenino</v>
          </cell>
        </row>
        <row r="958">
          <cell r="A958" t="str">
            <v>ARENAS</v>
          </cell>
          <cell r="B958" t="str">
            <v>GARCIA</v>
          </cell>
          <cell r="C958" t="str">
            <v>YERLI YESLI</v>
          </cell>
          <cell r="D958" t="str">
            <v>77803100</v>
          </cell>
          <cell r="E958">
            <v>5</v>
          </cell>
          <cell r="F958" t="str">
            <v>H</v>
          </cell>
          <cell r="G958" t="str">
            <v>Femenino</v>
          </cell>
        </row>
        <row r="959">
          <cell r="A959" t="str">
            <v>BARZOLA</v>
          </cell>
          <cell r="B959" t="str">
            <v>HUAMAN</v>
          </cell>
          <cell r="C959" t="str">
            <v>ODALIS SHOLAYRA</v>
          </cell>
          <cell r="D959" t="str">
            <v>76675574</v>
          </cell>
          <cell r="E959">
            <v>5</v>
          </cell>
          <cell r="F959" t="str">
            <v>H</v>
          </cell>
          <cell r="G959" t="str">
            <v>Femenino</v>
          </cell>
        </row>
        <row r="960">
          <cell r="A960" t="str">
            <v>CALVA</v>
          </cell>
          <cell r="B960" t="str">
            <v>ANTONIO</v>
          </cell>
          <cell r="C960" t="str">
            <v>MADAI ANGELA</v>
          </cell>
          <cell r="D960" t="str">
            <v>73215266</v>
          </cell>
          <cell r="E960">
            <v>5</v>
          </cell>
          <cell r="F960" t="str">
            <v>H</v>
          </cell>
          <cell r="G960" t="str">
            <v>Femenino</v>
          </cell>
        </row>
        <row r="961">
          <cell r="A961" t="str">
            <v>CARBAJAL</v>
          </cell>
          <cell r="B961" t="str">
            <v>BELLIDO</v>
          </cell>
          <cell r="C961" t="str">
            <v>NAYELY KELLY</v>
          </cell>
          <cell r="D961" t="str">
            <v>74063334</v>
          </cell>
          <cell r="E961">
            <v>5</v>
          </cell>
          <cell r="F961" t="str">
            <v>H</v>
          </cell>
          <cell r="G961" t="str">
            <v>Femenino</v>
          </cell>
        </row>
        <row r="962">
          <cell r="A962" t="str">
            <v>FLORES</v>
          </cell>
          <cell r="B962" t="str">
            <v>QUISPE</v>
          </cell>
          <cell r="C962" t="str">
            <v>BRITHNEY XIOMARA</v>
          </cell>
          <cell r="D962" t="str">
            <v>74545334</v>
          </cell>
          <cell r="E962">
            <v>5</v>
          </cell>
          <cell r="F962" t="str">
            <v>H</v>
          </cell>
          <cell r="G962" t="str">
            <v>Femenino</v>
          </cell>
        </row>
        <row r="963">
          <cell r="A963" t="str">
            <v>GARCIA</v>
          </cell>
          <cell r="B963" t="str">
            <v>MEZA</v>
          </cell>
          <cell r="C963" t="str">
            <v>BETZABETH ZAILY</v>
          </cell>
          <cell r="D963" t="str">
            <v>76731452</v>
          </cell>
          <cell r="E963">
            <v>5</v>
          </cell>
          <cell r="F963" t="str">
            <v>H</v>
          </cell>
          <cell r="G963" t="str">
            <v>Femenino</v>
          </cell>
        </row>
        <row r="964">
          <cell r="A964" t="str">
            <v>LAVIO</v>
          </cell>
          <cell r="B964" t="str">
            <v>OSPINO</v>
          </cell>
          <cell r="C964" t="str">
            <v>KELLY ANGIE</v>
          </cell>
          <cell r="D964" t="str">
            <v>78462882</v>
          </cell>
          <cell r="E964">
            <v>5</v>
          </cell>
          <cell r="F964" t="str">
            <v>H</v>
          </cell>
          <cell r="G964" t="str">
            <v>Femenino</v>
          </cell>
        </row>
        <row r="965">
          <cell r="A965" t="str">
            <v>LOZANO</v>
          </cell>
          <cell r="B965" t="str">
            <v>SABUCO</v>
          </cell>
          <cell r="C965" t="str">
            <v>KATHERINE ROSARIO</v>
          </cell>
          <cell r="D965" t="str">
            <v>71098709</v>
          </cell>
          <cell r="E965">
            <v>5</v>
          </cell>
          <cell r="F965" t="str">
            <v>H</v>
          </cell>
          <cell r="G965" t="str">
            <v>Femenino</v>
          </cell>
        </row>
        <row r="966">
          <cell r="A966" t="str">
            <v>MUÑOZ</v>
          </cell>
          <cell r="B966" t="str">
            <v>CHOQUE</v>
          </cell>
          <cell r="C966" t="str">
            <v>CINTHYA ELIANE</v>
          </cell>
          <cell r="D966" t="str">
            <v>75772042</v>
          </cell>
          <cell r="E966">
            <v>5</v>
          </cell>
          <cell r="F966" t="str">
            <v>H</v>
          </cell>
          <cell r="G966" t="str">
            <v>Femenino</v>
          </cell>
        </row>
        <row r="967">
          <cell r="A967" t="str">
            <v>MUÑOZ</v>
          </cell>
          <cell r="B967" t="str">
            <v>CHOQUE</v>
          </cell>
          <cell r="C967" t="str">
            <v>SINDY JACQUELINE</v>
          </cell>
          <cell r="D967" t="str">
            <v>75772044</v>
          </cell>
          <cell r="E967">
            <v>5</v>
          </cell>
          <cell r="F967" t="str">
            <v>H</v>
          </cell>
          <cell r="G967" t="str">
            <v>Femenino</v>
          </cell>
        </row>
        <row r="968">
          <cell r="A968" t="str">
            <v>TOSCANO</v>
          </cell>
          <cell r="B968" t="str">
            <v>FERNANDEZ</v>
          </cell>
          <cell r="C968" t="str">
            <v>INDIRA FLOR</v>
          </cell>
          <cell r="D968" t="str">
            <v>76201624</v>
          </cell>
          <cell r="E968">
            <v>5</v>
          </cell>
          <cell r="F968" t="str">
            <v>H</v>
          </cell>
          <cell r="G968" t="str">
            <v>Femenino</v>
          </cell>
        </row>
        <row r="969">
          <cell r="A969" t="str">
            <v>VALENZUELA</v>
          </cell>
          <cell r="B969" t="str">
            <v>SULCAPUMA</v>
          </cell>
          <cell r="C969" t="str">
            <v>SINDY KIMBERLYN</v>
          </cell>
          <cell r="D969" t="str">
            <v>77417238</v>
          </cell>
          <cell r="E969">
            <v>5</v>
          </cell>
          <cell r="F969" t="str">
            <v>H</v>
          </cell>
          <cell r="G969" t="str">
            <v>Femenino</v>
          </cell>
        </row>
        <row r="970">
          <cell r="A970" t="str">
            <v>ALANYA</v>
          </cell>
          <cell r="B970" t="str">
            <v>GUILLEN</v>
          </cell>
          <cell r="C970" t="str">
            <v>KETTY JAHAIRA</v>
          </cell>
          <cell r="D970" t="str">
            <v>74324883</v>
          </cell>
          <cell r="E970">
            <v>5</v>
          </cell>
          <cell r="F970" t="str">
            <v>I</v>
          </cell>
          <cell r="G970" t="str">
            <v>Femenino</v>
          </cell>
        </row>
        <row r="971">
          <cell r="A971" t="str">
            <v>ASCENCIOS</v>
          </cell>
          <cell r="B971" t="str">
            <v>VICENTE</v>
          </cell>
          <cell r="C971" t="str">
            <v>MELIZA ROXANA</v>
          </cell>
          <cell r="D971" t="str">
            <v>73785296</v>
          </cell>
          <cell r="E971">
            <v>5</v>
          </cell>
          <cell r="F971" t="str">
            <v>I</v>
          </cell>
          <cell r="G971" t="str">
            <v>Femenino</v>
          </cell>
        </row>
        <row r="972">
          <cell r="A972" t="str">
            <v>DIAZ</v>
          </cell>
          <cell r="B972" t="str">
            <v>RAMOS</v>
          </cell>
          <cell r="C972" t="str">
            <v>YENNIFER KAROL</v>
          </cell>
          <cell r="D972" t="str">
            <v>73996501</v>
          </cell>
          <cell r="E972">
            <v>5</v>
          </cell>
          <cell r="F972" t="str">
            <v>I</v>
          </cell>
          <cell r="G972" t="str">
            <v>Femenino</v>
          </cell>
        </row>
        <row r="973">
          <cell r="A973" t="str">
            <v>FLORES</v>
          </cell>
          <cell r="B973" t="str">
            <v>TORRES</v>
          </cell>
          <cell r="C973" t="str">
            <v>LISETH FIORELA</v>
          </cell>
          <cell r="D973" t="str">
            <v>72131650</v>
          </cell>
          <cell r="E973">
            <v>5</v>
          </cell>
          <cell r="F973" t="str">
            <v>I</v>
          </cell>
          <cell r="G973" t="str">
            <v>Femenino</v>
          </cell>
        </row>
        <row r="974">
          <cell r="A974" t="str">
            <v>GALINDO</v>
          </cell>
          <cell r="B974" t="str">
            <v>GARCIA</v>
          </cell>
          <cell r="C974" t="str">
            <v>ELVIS GABRIEL</v>
          </cell>
          <cell r="D974" t="str">
            <v>75561422</v>
          </cell>
          <cell r="E974">
            <v>5</v>
          </cell>
          <cell r="F974" t="str">
            <v>I</v>
          </cell>
          <cell r="G974" t="str">
            <v>Masculino</v>
          </cell>
        </row>
        <row r="975">
          <cell r="A975" t="str">
            <v>GRANADOS</v>
          </cell>
          <cell r="B975" t="str">
            <v>PHALA</v>
          </cell>
          <cell r="C975" t="str">
            <v>ANA FRIDA</v>
          </cell>
          <cell r="D975" t="str">
            <v>74550484</v>
          </cell>
          <cell r="E975">
            <v>5</v>
          </cell>
          <cell r="F975" t="str">
            <v>I</v>
          </cell>
          <cell r="G975" t="str">
            <v>Femenino</v>
          </cell>
        </row>
        <row r="976">
          <cell r="A976" t="str">
            <v>HINOSTROZA</v>
          </cell>
          <cell r="B976" t="str">
            <v>ROJAS</v>
          </cell>
          <cell r="C976" t="str">
            <v>MEDAI</v>
          </cell>
          <cell r="D976" t="str">
            <v>75566479</v>
          </cell>
          <cell r="E976">
            <v>5</v>
          </cell>
          <cell r="F976" t="str">
            <v>I</v>
          </cell>
          <cell r="G976" t="str">
            <v>Femenino</v>
          </cell>
        </row>
        <row r="977">
          <cell r="A977" t="str">
            <v>PARIONA</v>
          </cell>
          <cell r="B977" t="str">
            <v>CANO</v>
          </cell>
          <cell r="C977" t="str">
            <v>HANNAH LEIDY</v>
          </cell>
          <cell r="D977" t="str">
            <v>73391096</v>
          </cell>
          <cell r="E977">
            <v>5</v>
          </cell>
          <cell r="F977" t="str">
            <v>I</v>
          </cell>
          <cell r="G977" t="str">
            <v>Femenino</v>
          </cell>
        </row>
        <row r="978">
          <cell r="A978" t="str">
            <v>PEREZ</v>
          </cell>
          <cell r="B978" t="str">
            <v>FLORES</v>
          </cell>
          <cell r="C978" t="str">
            <v>JERRY BRAYAM</v>
          </cell>
          <cell r="D978" t="str">
            <v>77906822</v>
          </cell>
          <cell r="E978">
            <v>5</v>
          </cell>
          <cell r="F978" t="str">
            <v>I</v>
          </cell>
          <cell r="G978" t="str">
            <v>Masculino</v>
          </cell>
        </row>
        <row r="979">
          <cell r="A979" t="str">
            <v>RAMOS</v>
          </cell>
          <cell r="B979" t="str">
            <v>AMANCAY</v>
          </cell>
          <cell r="C979" t="str">
            <v>LUIS FERNANDO</v>
          </cell>
          <cell r="D979" t="str">
            <v>77336386</v>
          </cell>
          <cell r="E979">
            <v>5</v>
          </cell>
          <cell r="F979" t="str">
            <v>I</v>
          </cell>
          <cell r="G979" t="str">
            <v>Masculino</v>
          </cell>
        </row>
        <row r="980">
          <cell r="A980" t="str">
            <v>REYMUNDO</v>
          </cell>
          <cell r="B980" t="str">
            <v>VILLALOBOS</v>
          </cell>
          <cell r="C980" t="str">
            <v>JHORDAN MANUEL</v>
          </cell>
          <cell r="D980" t="str">
            <v>75826613</v>
          </cell>
          <cell r="E980">
            <v>5</v>
          </cell>
          <cell r="F980" t="str">
            <v>I</v>
          </cell>
          <cell r="G980" t="str">
            <v>Masculino</v>
          </cell>
        </row>
        <row r="981">
          <cell r="A981" t="str">
            <v>RODRIGUEZ</v>
          </cell>
          <cell r="B981" t="str">
            <v>PAREDES</v>
          </cell>
          <cell r="C981" t="str">
            <v>SALLY MILEYDITH</v>
          </cell>
          <cell r="D981" t="str">
            <v>75323507</v>
          </cell>
          <cell r="E981">
            <v>5</v>
          </cell>
          <cell r="F981" t="str">
            <v>I</v>
          </cell>
          <cell r="G981" t="str">
            <v>Femenino</v>
          </cell>
        </row>
        <row r="982">
          <cell r="A982" t="str">
            <v>ROJAS</v>
          </cell>
          <cell r="B982" t="str">
            <v>SINCHICAMA</v>
          </cell>
          <cell r="C982" t="str">
            <v>VIVIANA MICAELA</v>
          </cell>
          <cell r="D982" t="str">
            <v>74539452</v>
          </cell>
          <cell r="E982">
            <v>5</v>
          </cell>
          <cell r="F982" t="str">
            <v>I</v>
          </cell>
          <cell r="G982" t="str">
            <v>Femenino</v>
          </cell>
        </row>
        <row r="983">
          <cell r="A983" t="str">
            <v>UNTIVEROS</v>
          </cell>
          <cell r="B983" t="str">
            <v>BALTAZAR</v>
          </cell>
          <cell r="C983" t="str">
            <v>YESELA</v>
          </cell>
          <cell r="D983" t="str">
            <v>76091825</v>
          </cell>
          <cell r="E983">
            <v>5</v>
          </cell>
          <cell r="F983" t="str">
            <v>I</v>
          </cell>
          <cell r="G983" t="str">
            <v>Femenino</v>
          </cell>
        </row>
        <row r="984">
          <cell r="A984" t="str">
            <v>VILCAHUAMAN</v>
          </cell>
          <cell r="B984" t="str">
            <v>MIRANDA</v>
          </cell>
          <cell r="C984" t="str">
            <v>ESTEFANI LIZETH</v>
          </cell>
          <cell r="D984" t="str">
            <v>76972747</v>
          </cell>
          <cell r="E984">
            <v>5</v>
          </cell>
          <cell r="F984" t="str">
            <v>I</v>
          </cell>
          <cell r="G984" t="str">
            <v>Femenino</v>
          </cell>
        </row>
        <row r="985">
          <cell r="A985" t="str">
            <v>ALARCON</v>
          </cell>
          <cell r="B985" t="str">
            <v>JARI</v>
          </cell>
          <cell r="C985" t="str">
            <v>IVAN DANTE</v>
          </cell>
          <cell r="D985" t="str">
            <v>60593005</v>
          </cell>
          <cell r="E985">
            <v>5</v>
          </cell>
          <cell r="F985" t="str">
            <v>J</v>
          </cell>
          <cell r="G985" t="str">
            <v>Masculino</v>
          </cell>
        </row>
        <row r="986">
          <cell r="A986" t="str">
            <v>ALDAVE</v>
          </cell>
          <cell r="B986" t="str">
            <v>LEVANO</v>
          </cell>
          <cell r="C986" t="str">
            <v>ALDO LUIS</v>
          </cell>
          <cell r="D986" t="str">
            <v>72276439</v>
          </cell>
          <cell r="E986">
            <v>5</v>
          </cell>
          <cell r="F986" t="str">
            <v>J</v>
          </cell>
          <cell r="G986" t="str">
            <v>Masculino</v>
          </cell>
        </row>
        <row r="987">
          <cell r="A987" t="str">
            <v>CANCHIHUAMAN</v>
          </cell>
          <cell r="B987" t="str">
            <v>GOMEZ</v>
          </cell>
          <cell r="C987" t="str">
            <v>RONALDO</v>
          </cell>
          <cell r="D987" t="str">
            <v>62955994</v>
          </cell>
          <cell r="E987">
            <v>5</v>
          </cell>
          <cell r="F987" t="str">
            <v>J</v>
          </cell>
          <cell r="G987" t="str">
            <v>Masculino</v>
          </cell>
        </row>
        <row r="988">
          <cell r="A988" t="str">
            <v>CURI</v>
          </cell>
          <cell r="B988" t="str">
            <v>ZUÑIGA</v>
          </cell>
          <cell r="C988" t="str">
            <v>DAVID DARIO</v>
          </cell>
          <cell r="D988" t="str">
            <v>75204860</v>
          </cell>
          <cell r="E988">
            <v>5</v>
          </cell>
          <cell r="F988" t="str">
            <v>J</v>
          </cell>
          <cell r="G988" t="str">
            <v>Masculino</v>
          </cell>
        </row>
        <row r="989">
          <cell r="A989" t="str">
            <v>HUARIPATA</v>
          </cell>
          <cell r="B989" t="str">
            <v>CASTILLO</v>
          </cell>
          <cell r="C989" t="str">
            <v>EMERSON</v>
          </cell>
          <cell r="D989" t="str">
            <v>71986909</v>
          </cell>
          <cell r="E989">
            <v>5</v>
          </cell>
          <cell r="F989" t="str">
            <v>J</v>
          </cell>
          <cell r="G989" t="str">
            <v>Masculino</v>
          </cell>
        </row>
        <row r="990">
          <cell r="A990" t="str">
            <v>MEJIA</v>
          </cell>
          <cell r="B990" t="str">
            <v>PAUCAR</v>
          </cell>
          <cell r="C990" t="str">
            <v>SAUL</v>
          </cell>
          <cell r="D990" t="str">
            <v>76672496</v>
          </cell>
          <cell r="E990">
            <v>5</v>
          </cell>
          <cell r="F990" t="str">
            <v>J</v>
          </cell>
          <cell r="G990" t="str">
            <v>Masculino</v>
          </cell>
        </row>
        <row r="991">
          <cell r="A991" t="str">
            <v>MENDOZA</v>
          </cell>
          <cell r="B991" t="str">
            <v>DAVILA</v>
          </cell>
          <cell r="C991" t="str">
            <v>LUIS ANTONIO</v>
          </cell>
          <cell r="D991" t="str">
            <v>75654089</v>
          </cell>
          <cell r="E991">
            <v>5</v>
          </cell>
          <cell r="F991" t="str">
            <v>J</v>
          </cell>
          <cell r="G991" t="str">
            <v>Masculino</v>
          </cell>
        </row>
        <row r="992">
          <cell r="A992" t="str">
            <v>MENDOZA</v>
          </cell>
          <cell r="B992" t="str">
            <v>VASQUEZ</v>
          </cell>
          <cell r="C992" t="str">
            <v>CARLOS DANIEL</v>
          </cell>
          <cell r="D992" t="str">
            <v>73103918</v>
          </cell>
          <cell r="E992">
            <v>5</v>
          </cell>
          <cell r="F992" t="str">
            <v>J</v>
          </cell>
          <cell r="G992" t="str">
            <v>Masculino</v>
          </cell>
        </row>
        <row r="993">
          <cell r="A993" t="str">
            <v>SOTO</v>
          </cell>
          <cell r="B993" t="str">
            <v>ROJAS</v>
          </cell>
          <cell r="C993" t="str">
            <v>SAUL</v>
          </cell>
          <cell r="D993" t="str">
            <v>74554317</v>
          </cell>
          <cell r="E993">
            <v>5</v>
          </cell>
          <cell r="F993" t="str">
            <v>J</v>
          </cell>
          <cell r="G993" t="str">
            <v>Masculino</v>
          </cell>
        </row>
        <row r="994">
          <cell r="A994" t="str">
            <v>SULLON</v>
          </cell>
          <cell r="B994" t="str">
            <v>MAZA</v>
          </cell>
          <cell r="C994" t="str">
            <v>FERNANDO ALDAIR</v>
          </cell>
          <cell r="D994" t="str">
            <v>73390977</v>
          </cell>
          <cell r="E994">
            <v>5</v>
          </cell>
          <cell r="F994" t="str">
            <v>J</v>
          </cell>
          <cell r="G994" t="str">
            <v>Masculino</v>
          </cell>
        </row>
        <row r="995">
          <cell r="A995" t="str">
            <v>ZAVALA</v>
          </cell>
          <cell r="B995" t="str">
            <v>GARCIA</v>
          </cell>
          <cell r="C995" t="str">
            <v>JOSUE NICOLAS</v>
          </cell>
          <cell r="D995" t="str">
            <v>76848227</v>
          </cell>
          <cell r="E995">
            <v>5</v>
          </cell>
          <cell r="F995" t="str">
            <v>J</v>
          </cell>
          <cell r="G995" t="str">
            <v>Masculino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"/>
  <sheetViews>
    <sheetView tabSelected="1" zoomScale="90" zoomScaleNormal="90" workbookViewId="0">
      <selection activeCell="F1" sqref="F1"/>
    </sheetView>
  </sheetViews>
  <sheetFormatPr baseColWidth="10" defaultRowHeight="15" x14ac:dyDescent="0.25"/>
  <cols>
    <col min="2" max="2" width="23.140625" customWidth="1"/>
    <col min="3" max="3" width="21" customWidth="1"/>
    <col min="4" max="4" width="21.140625" customWidth="1"/>
    <col min="5" max="5" width="11.140625" customWidth="1"/>
  </cols>
  <sheetData>
    <row r="1" spans="1:6" x14ac:dyDescent="0.25">
      <c r="A1" t="str">
        <f>[1]Hoja1!D2</f>
        <v>60982156</v>
      </c>
      <c r="B1" t="str">
        <f>CONCATENATE([1]Hoja1!A2," ",[1]Hoja1!B2)</f>
        <v>CAMPOS VILA</v>
      </c>
      <c r="C1" t="str">
        <f>[1]Hoja1!C2</f>
        <v>DELCY MELODY</v>
      </c>
      <c r="D1" t="str">
        <f>IF([1]Hoja1!E2=1,CONCATENATE("PRIMERO"," ",[1]Hoja1!F2,""))</f>
        <v>PRIMERO A</v>
      </c>
      <c r="E1" t="str">
        <f>IF([1]Hoja1!G2="Femenino","F","M")</f>
        <v>F</v>
      </c>
      <c r="F1" s="1" t="s">
        <v>785</v>
      </c>
    </row>
    <row r="2" spans="1:6" x14ac:dyDescent="0.25">
      <c r="A2" t="str">
        <f>[1]Hoja1!D3</f>
        <v>60844881</v>
      </c>
      <c r="B2" t="str">
        <f>CONCATENATE([1]Hoja1!A3," ",[1]Hoja1!B3)</f>
        <v>CHAMBERGO LLOCLLA</v>
      </c>
      <c r="C2" t="str">
        <f>[1]Hoja1!C3</f>
        <v>MAURI FLORENTINO</v>
      </c>
      <c r="D2" t="str">
        <f>IF([1]Hoja1!E3=1,CONCATENATE("PRIMERO"," ",[1]Hoja1!F3,""))</f>
        <v>PRIMERO A</v>
      </c>
      <c r="E2" t="str">
        <f>IF([1]Hoja1!G3="Femenino","F","M")</f>
        <v>M</v>
      </c>
      <c r="F2" t="s">
        <v>0</v>
      </c>
    </row>
    <row r="3" spans="1:6" x14ac:dyDescent="0.25">
      <c r="A3" t="str">
        <f>[1]Hoja1!D4</f>
        <v>60845311</v>
      </c>
      <c r="B3" t="str">
        <f>CONCATENATE([1]Hoja1!A4," ",[1]Hoja1!B4)</f>
        <v>HERMOZA SANABRIA</v>
      </c>
      <c r="C3" t="str">
        <f>[1]Hoja1!C4</f>
        <v>JEYDI ANGELIS</v>
      </c>
      <c r="D3" t="str">
        <f>IF([1]Hoja1!E4=1,CONCATENATE("PRIMERO"," ",[1]Hoja1!F4,""))</f>
        <v>PRIMERO A</v>
      </c>
      <c r="E3" t="str">
        <f>IF([1]Hoja1!G4="Femenino","F","M")</f>
        <v>F</v>
      </c>
      <c r="F3" t="s">
        <v>1</v>
      </c>
    </row>
    <row r="4" spans="1:6" x14ac:dyDescent="0.25">
      <c r="A4" t="str">
        <f>[1]Hoja1!D5</f>
        <v>60248602</v>
      </c>
      <c r="B4" t="str">
        <f>CONCATENATE([1]Hoja1!A5," ",[1]Hoja1!B5)</f>
        <v>HINOSTROZA ALA</v>
      </c>
      <c r="C4" t="str">
        <f>[1]Hoja1!C5</f>
        <v>EDWIN PAUL</v>
      </c>
      <c r="D4" t="str">
        <f>IF([1]Hoja1!E5=1,CONCATENATE("PRIMERO"," ",[1]Hoja1!F5,""))</f>
        <v>PRIMERO A</v>
      </c>
      <c r="E4" t="str">
        <f>IF([1]Hoja1!G5="Femenino","F","M")</f>
        <v>M</v>
      </c>
      <c r="F4" t="s">
        <v>2</v>
      </c>
    </row>
    <row r="5" spans="1:6" x14ac:dyDescent="0.25">
      <c r="A5" t="str">
        <f>[1]Hoja1!D6</f>
        <v>60930399</v>
      </c>
      <c r="B5" t="str">
        <f>CONCATENATE([1]Hoja1!A6," ",[1]Hoja1!B6)</f>
        <v>HUARCAYA BRAVO</v>
      </c>
      <c r="C5" t="str">
        <f>[1]Hoja1!C6</f>
        <v>JHANDER NILO</v>
      </c>
      <c r="D5" t="str">
        <f>IF([1]Hoja1!E6=1,CONCATENATE("PRIMERO"," ",[1]Hoja1!F6,""))</f>
        <v>PRIMERO A</v>
      </c>
      <c r="E5" t="str">
        <f>IF([1]Hoja1!G6="Femenino","F","M")</f>
        <v>M</v>
      </c>
      <c r="F5" t="s">
        <v>3</v>
      </c>
    </row>
    <row r="6" spans="1:6" x14ac:dyDescent="0.25">
      <c r="A6" t="str">
        <f>[1]Hoja1!D7</f>
        <v>61071161</v>
      </c>
      <c r="B6" t="str">
        <f>CONCATENATE([1]Hoja1!A7," ",[1]Hoja1!B7)</f>
        <v>LASTARRIA ALIAGA</v>
      </c>
      <c r="C6" t="str">
        <f>[1]Hoja1!C7</f>
        <v>ALVARO LEONARDO</v>
      </c>
      <c r="D6" t="str">
        <f>IF([1]Hoja1!E7=1,CONCATENATE("PRIMERO"," ",[1]Hoja1!F7,""))</f>
        <v>PRIMERO A</v>
      </c>
      <c r="E6" t="str">
        <f>IF([1]Hoja1!G7="Femenino","F","M")</f>
        <v>M</v>
      </c>
      <c r="F6" s="1" t="s">
        <v>786</v>
      </c>
    </row>
    <row r="7" spans="1:6" x14ac:dyDescent="0.25">
      <c r="A7" t="str">
        <f>[1]Hoja1!D8</f>
        <v>62923721</v>
      </c>
      <c r="B7" t="str">
        <f>CONCATENATE([1]Hoja1!A8," ",[1]Hoja1!B8)</f>
        <v>MALDONADO PONCE</v>
      </c>
      <c r="C7" t="str">
        <f>[1]Hoja1!C8</f>
        <v>BRILLIT DANISA</v>
      </c>
      <c r="D7" t="str">
        <f>IF([1]Hoja1!E8=1,CONCATENATE("PRIMERO"," ",[1]Hoja1!F8,""))</f>
        <v>PRIMERO A</v>
      </c>
      <c r="E7" t="str">
        <f>IF([1]Hoja1!G8="Femenino","F","M")</f>
        <v>F</v>
      </c>
      <c r="F7" t="s">
        <v>4</v>
      </c>
    </row>
    <row r="8" spans="1:6" x14ac:dyDescent="0.25">
      <c r="A8" t="str">
        <f>[1]Hoja1!D9</f>
        <v>61055434</v>
      </c>
      <c r="B8" t="str">
        <f>CONCATENATE([1]Hoja1!A9," ",[1]Hoja1!B9)</f>
        <v>MARAVI SULLCARAY</v>
      </c>
      <c r="C8" t="str">
        <f>[1]Hoja1!C9</f>
        <v>DEYVI JAVIER</v>
      </c>
      <c r="D8" t="str">
        <f>IF([1]Hoja1!E9=1,CONCATENATE("PRIMERO"," ",[1]Hoja1!F9,""))</f>
        <v>PRIMERO A</v>
      </c>
      <c r="E8" t="str">
        <f>IF([1]Hoja1!G9="Femenino","F","M")</f>
        <v>M</v>
      </c>
      <c r="F8" t="s">
        <v>5</v>
      </c>
    </row>
    <row r="9" spans="1:6" x14ac:dyDescent="0.25">
      <c r="A9" t="str">
        <f>[1]Hoja1!D10</f>
        <v>60974080</v>
      </c>
      <c r="B9" t="str">
        <f>CONCATENATE([1]Hoja1!A10," ",[1]Hoja1!B10)</f>
        <v>OSCCO MUERAS</v>
      </c>
      <c r="C9" t="str">
        <f>[1]Hoja1!C10</f>
        <v>AMELY VERONICA</v>
      </c>
      <c r="D9" t="str">
        <f>IF([1]Hoja1!E10=1,CONCATENATE("PRIMERO"," ",[1]Hoja1!F10,""))</f>
        <v>PRIMERO A</v>
      </c>
      <c r="E9" t="str">
        <f>IF([1]Hoja1!G10="Femenino","F","M")</f>
        <v>F</v>
      </c>
      <c r="F9" s="1" t="s">
        <v>787</v>
      </c>
    </row>
    <row r="10" spans="1:6" x14ac:dyDescent="0.25">
      <c r="A10" t="str">
        <f>[1]Hoja1!D11</f>
        <v>60845352</v>
      </c>
      <c r="B10" t="str">
        <f>CONCATENATE([1]Hoja1!A11," ",[1]Hoja1!B11)</f>
        <v>PAZ ROMAN</v>
      </c>
      <c r="C10" t="str">
        <f>[1]Hoja1!C11</f>
        <v>JERSON NATHANAEL</v>
      </c>
      <c r="D10" t="str">
        <f>IF([1]Hoja1!E11=1,CONCATENATE("PRIMERO"," ",[1]Hoja1!F11,""))</f>
        <v>PRIMERO A</v>
      </c>
      <c r="E10" t="str">
        <f>IF([1]Hoja1!G11="Femenino","F","M")</f>
        <v>M</v>
      </c>
      <c r="F10" t="s">
        <v>6</v>
      </c>
    </row>
    <row r="11" spans="1:6" x14ac:dyDescent="0.25">
      <c r="A11" t="str">
        <f>[1]Hoja1!D12</f>
        <v>61055464</v>
      </c>
      <c r="B11" t="str">
        <f>CONCATENATE([1]Hoja1!A12," ",[1]Hoja1!B12)</f>
        <v>PIMENTEL RAMOS</v>
      </c>
      <c r="C11" t="str">
        <f>[1]Hoja1!C12</f>
        <v>AMILCAR PERCY</v>
      </c>
      <c r="D11" t="str">
        <f>IF([1]Hoja1!E12=1,CONCATENATE("PRIMERO"," ",[1]Hoja1!F12,""))</f>
        <v>PRIMERO A</v>
      </c>
      <c r="E11" t="str">
        <f>IF([1]Hoja1!G12="Femenino","F","M")</f>
        <v>M</v>
      </c>
      <c r="F11" t="s">
        <v>7</v>
      </c>
    </row>
    <row r="12" spans="1:6" x14ac:dyDescent="0.25">
      <c r="A12" t="str">
        <f>[1]Hoja1!D13</f>
        <v>60104348</v>
      </c>
      <c r="B12" t="str">
        <f>CONCATENATE([1]Hoja1!A13," ",[1]Hoja1!B13)</f>
        <v>RAYMUNDO QUISPE</v>
      </c>
      <c r="C12" t="str">
        <f>[1]Hoja1!C13</f>
        <v>ERICK KEVIN</v>
      </c>
      <c r="D12" t="str">
        <f>IF([1]Hoja1!E13=1,CONCATENATE("PRIMERO"," ",[1]Hoja1!F13,""))</f>
        <v>PRIMERO A</v>
      </c>
      <c r="E12" t="str">
        <f>IF([1]Hoja1!G13="Femenino","F","M")</f>
        <v>M</v>
      </c>
      <c r="F12" t="s">
        <v>8</v>
      </c>
    </row>
    <row r="13" spans="1:6" x14ac:dyDescent="0.25">
      <c r="A13" t="str">
        <f>[1]Hoja1!D14</f>
        <v>60514804</v>
      </c>
      <c r="B13" t="str">
        <f>CONCATENATE([1]Hoja1!A14," ",[1]Hoja1!B14)</f>
        <v>RICSE CAYSAHUANA</v>
      </c>
      <c r="C13" t="str">
        <f>[1]Hoja1!C14</f>
        <v>JEAN CARLOS</v>
      </c>
      <c r="D13" t="str">
        <f>IF([1]Hoja1!E14=1,CONCATENATE("PRIMERO"," ",[1]Hoja1!F14,""))</f>
        <v>PRIMERO A</v>
      </c>
      <c r="E13" t="str">
        <f>IF([1]Hoja1!G14="Femenino","F","M")</f>
        <v>M</v>
      </c>
      <c r="F13" s="1" t="s">
        <v>788</v>
      </c>
    </row>
    <row r="14" spans="1:6" x14ac:dyDescent="0.25">
      <c r="A14" t="str">
        <f>[1]Hoja1!D15</f>
        <v>60845246</v>
      </c>
      <c r="B14" t="str">
        <f>CONCATENATE([1]Hoja1!A15," ",[1]Hoja1!B15)</f>
        <v>RICSE QUINTO</v>
      </c>
      <c r="C14" t="str">
        <f>[1]Hoja1!C15</f>
        <v>ROBERTSSOM NESTOR</v>
      </c>
      <c r="D14" t="str">
        <f>IF([1]Hoja1!E15=1,CONCATENATE("PRIMERO"," ",[1]Hoja1!F15,""))</f>
        <v>PRIMERO A</v>
      </c>
      <c r="E14" t="str">
        <f>IF([1]Hoja1!G15="Femenino","F","M")</f>
        <v>M</v>
      </c>
      <c r="F14" t="s">
        <v>9</v>
      </c>
    </row>
    <row r="15" spans="1:6" x14ac:dyDescent="0.25">
      <c r="A15" t="str">
        <f>[1]Hoja1!D16</f>
        <v>61055260</v>
      </c>
      <c r="B15" t="str">
        <f>CONCATENATE([1]Hoja1!A16," ",[1]Hoja1!B16)</f>
        <v>RICSE SANTANA</v>
      </c>
      <c r="C15" t="str">
        <f>[1]Hoja1!C16</f>
        <v>ISMAEL WILMER</v>
      </c>
      <c r="D15" t="str">
        <f>IF([1]Hoja1!E16=1,CONCATENATE("PRIMERO"," ",[1]Hoja1!F16,""))</f>
        <v>PRIMERO A</v>
      </c>
      <c r="E15" t="str">
        <f>IF([1]Hoja1!G16="Femenino","F","M")</f>
        <v>M</v>
      </c>
      <c r="F15" t="s">
        <v>10</v>
      </c>
    </row>
    <row r="16" spans="1:6" x14ac:dyDescent="0.25">
      <c r="A16" t="str">
        <f>[1]Hoja1!D17</f>
        <v>60845307</v>
      </c>
      <c r="B16" t="str">
        <f>CONCATENATE([1]Hoja1!A17," ",[1]Hoja1!B17)</f>
        <v>SERRANO CANCHARI</v>
      </c>
      <c r="C16" t="str">
        <f>[1]Hoja1!C17</f>
        <v>ALEX JOEL</v>
      </c>
      <c r="D16" t="str">
        <f>IF([1]Hoja1!E17=1,CONCATENATE("PRIMERO"," ",[1]Hoja1!F17,""))</f>
        <v>PRIMERO A</v>
      </c>
      <c r="E16" t="str">
        <f>IF([1]Hoja1!G17="Femenino","F","M")</f>
        <v>M</v>
      </c>
      <c r="F16" t="s">
        <v>11</v>
      </c>
    </row>
    <row r="17" spans="1:6" x14ac:dyDescent="0.25">
      <c r="A17" t="str">
        <f>[1]Hoja1!D18</f>
        <v>60845333</v>
      </c>
      <c r="B17" t="str">
        <f>CONCATENATE([1]Hoja1!A18," ",[1]Hoja1!B18)</f>
        <v>VALENCIA LAPA</v>
      </c>
      <c r="C17" t="str">
        <f>[1]Hoja1!C18</f>
        <v>FRIDA MARLENI</v>
      </c>
      <c r="D17" t="str">
        <f>IF([1]Hoja1!E18=1,CONCATENATE("PRIMERO"," ",[1]Hoja1!F18,""))</f>
        <v>PRIMERO A</v>
      </c>
      <c r="E17" t="str">
        <f>IF([1]Hoja1!G18="Femenino","F","M")</f>
        <v>F</v>
      </c>
      <c r="F17" t="s">
        <v>12</v>
      </c>
    </row>
    <row r="18" spans="1:6" x14ac:dyDescent="0.25">
      <c r="A18" t="str">
        <f>[1]Hoja1!D19</f>
        <v>61055345</v>
      </c>
      <c r="B18" t="str">
        <f>CONCATENATE([1]Hoja1!A19," ",[1]Hoja1!B19)</f>
        <v>VELIZ CERRON</v>
      </c>
      <c r="C18" t="str">
        <f>[1]Hoja1!C19</f>
        <v>JUNSEO SHARCAN</v>
      </c>
      <c r="D18" t="str">
        <f>IF([1]Hoja1!E19=1,CONCATENATE("PRIMERO"," ",[1]Hoja1!F19,""))</f>
        <v>PRIMERO A</v>
      </c>
      <c r="E18" t="str">
        <f>IF([1]Hoja1!G19="Femenino","F","M")</f>
        <v>M</v>
      </c>
      <c r="F18" t="s">
        <v>13</v>
      </c>
    </row>
    <row r="19" spans="1:6" x14ac:dyDescent="0.25">
      <c r="A19" t="str">
        <f>[1]Hoja1!D20</f>
        <v>60930405</v>
      </c>
      <c r="B19" t="str">
        <f>CONCATENATE([1]Hoja1!A20," ",[1]Hoja1!B20)</f>
        <v>VICENTE ALA</v>
      </c>
      <c r="C19" t="str">
        <f>[1]Hoja1!C20</f>
        <v>NAYELI MAYRA</v>
      </c>
      <c r="D19" t="str">
        <f>IF([1]Hoja1!E20=1,CONCATENATE("PRIMERO"," ",[1]Hoja1!F20,""))</f>
        <v>PRIMERO A</v>
      </c>
      <c r="E19" t="str">
        <f>IF([1]Hoja1!G20="Femenino","F","M")</f>
        <v>F</v>
      </c>
      <c r="F19" t="s">
        <v>14</v>
      </c>
    </row>
    <row r="20" spans="1:6" x14ac:dyDescent="0.25">
      <c r="A20" t="str">
        <f>[1]Hoja1!D21</f>
        <v>60845182</v>
      </c>
      <c r="B20" t="str">
        <f>CONCATENATE([1]Hoja1!A21," ",[1]Hoja1!B21)</f>
        <v>AGUILAR MONGE</v>
      </c>
      <c r="C20" t="str">
        <f>[1]Hoja1!C21</f>
        <v>TRINIDAD FATIMA</v>
      </c>
      <c r="D20" t="str">
        <f>IF([1]Hoja1!E21=1,CONCATENATE("PRIMERO"," ",[1]Hoja1!F21,""))</f>
        <v>PRIMERO B</v>
      </c>
      <c r="E20" t="str">
        <f>IF([1]Hoja1!G21="Femenino","F","M")</f>
        <v>F</v>
      </c>
      <c r="F20" t="s">
        <v>15</v>
      </c>
    </row>
    <row r="21" spans="1:6" x14ac:dyDescent="0.25">
      <c r="A21" t="str">
        <f>[1]Hoja1!D22</f>
        <v>60804093</v>
      </c>
      <c r="B21" t="str">
        <f>CONCATENATE([1]Hoja1!A22," ",[1]Hoja1!B22)</f>
        <v>ALIAGA CURASMA</v>
      </c>
      <c r="C21" t="str">
        <f>[1]Hoja1!C22</f>
        <v>FREIDA JAZMIN</v>
      </c>
      <c r="D21" t="str">
        <f>IF([1]Hoja1!E22=1,CONCATENATE("PRIMERO"," ",[1]Hoja1!F22,""))</f>
        <v>PRIMERO B</v>
      </c>
      <c r="E21" t="str">
        <f>IF([1]Hoja1!G22="Femenino","F","M")</f>
        <v>F</v>
      </c>
      <c r="F21" t="s">
        <v>16</v>
      </c>
    </row>
    <row r="22" spans="1:6" x14ac:dyDescent="0.25">
      <c r="A22" t="str">
        <f>[1]Hoja1!D23</f>
        <v>60225602</v>
      </c>
      <c r="B22" t="str">
        <f>CONCATENATE([1]Hoja1!A23," ",[1]Hoja1!B23)</f>
        <v>ALZAMORA RODRIGUEZ</v>
      </c>
      <c r="C22" t="str">
        <f>[1]Hoja1!C23</f>
        <v>ABIGAIL AGAR</v>
      </c>
      <c r="D22" t="str">
        <f>IF([1]Hoja1!E23=1,CONCATENATE("PRIMERO"," ",[1]Hoja1!F23,""))</f>
        <v>PRIMERO B</v>
      </c>
      <c r="E22" t="str">
        <f>IF([1]Hoja1!G23="Femenino","F","M")</f>
        <v>F</v>
      </c>
      <c r="F22" t="s">
        <v>17</v>
      </c>
    </row>
    <row r="23" spans="1:6" x14ac:dyDescent="0.25">
      <c r="A23" t="str">
        <f>[1]Hoja1!D24</f>
        <v>60845026</v>
      </c>
      <c r="B23" t="str">
        <f>CONCATENATE([1]Hoja1!A24," ",[1]Hoja1!B24)</f>
        <v>CASTRO CONDORI</v>
      </c>
      <c r="C23" t="str">
        <f>[1]Hoja1!C24</f>
        <v>KATTY ISABEL</v>
      </c>
      <c r="D23" t="str">
        <f>IF([1]Hoja1!E24=1,CONCATENATE("PRIMERO"," ",[1]Hoja1!F24,""))</f>
        <v>PRIMERO B</v>
      </c>
      <c r="E23" t="str">
        <f>IF([1]Hoja1!G24="Femenino","F","M")</f>
        <v>F</v>
      </c>
      <c r="F23" t="s">
        <v>18</v>
      </c>
    </row>
    <row r="24" spans="1:6" x14ac:dyDescent="0.25">
      <c r="A24" t="str">
        <f>[1]Hoja1!D25</f>
        <v>60203487</v>
      </c>
      <c r="B24" t="str">
        <f>CONCATENATE([1]Hoja1!A25," ",[1]Hoja1!B25)</f>
        <v>CCOÑAS QUISPE</v>
      </c>
      <c r="C24" t="str">
        <f>[1]Hoja1!C25</f>
        <v>DAVID ALEJANDRO</v>
      </c>
      <c r="D24" t="str">
        <f>IF([1]Hoja1!E25=1,CONCATENATE("PRIMERO"," ",[1]Hoja1!F25,""))</f>
        <v>PRIMERO B</v>
      </c>
      <c r="E24" t="str">
        <f>IF([1]Hoja1!G25="Femenino","F","M")</f>
        <v>M</v>
      </c>
      <c r="F24" t="s">
        <v>19</v>
      </c>
    </row>
    <row r="25" spans="1:6" x14ac:dyDescent="0.25">
      <c r="A25" t="str">
        <f>[1]Hoja1!D26</f>
        <v>60104412</v>
      </c>
      <c r="B25" t="str">
        <f>CONCATENATE([1]Hoja1!A26," ",[1]Hoja1!B26)</f>
        <v>CHAVEZ PATIÑO</v>
      </c>
      <c r="C25" t="str">
        <f>[1]Hoja1!C26</f>
        <v>KEVIN ULISES</v>
      </c>
      <c r="D25" t="str">
        <f>IF([1]Hoja1!E26=1,CONCATENATE("PRIMERO"," ",[1]Hoja1!F26,""))</f>
        <v>PRIMERO B</v>
      </c>
      <c r="E25" t="str">
        <f>IF([1]Hoja1!G26="Femenino","F","M")</f>
        <v>M</v>
      </c>
      <c r="F25" t="s">
        <v>20</v>
      </c>
    </row>
    <row r="26" spans="1:6" x14ac:dyDescent="0.25">
      <c r="A26" t="str">
        <f>[1]Hoja1!D27</f>
        <v>60102812</v>
      </c>
      <c r="B26" t="str">
        <f>CONCATENATE([1]Hoja1!A27," ",[1]Hoja1!B27)</f>
        <v>CHAYCHAY SANCHEZ</v>
      </c>
      <c r="C26" t="str">
        <f>[1]Hoja1!C27</f>
        <v>JORGITO</v>
      </c>
      <c r="D26" t="str">
        <f>IF([1]Hoja1!E27=1,CONCATENATE("PRIMERO"," ",[1]Hoja1!F27,""))</f>
        <v>PRIMERO B</v>
      </c>
      <c r="E26" t="str">
        <f>IF([1]Hoja1!G27="Femenino","F","M")</f>
        <v>M</v>
      </c>
      <c r="F26" t="s">
        <v>21</v>
      </c>
    </row>
    <row r="27" spans="1:6" x14ac:dyDescent="0.25">
      <c r="A27" t="str">
        <f>[1]Hoja1!D28</f>
        <v>60845127</v>
      </c>
      <c r="B27" t="str">
        <f>CONCATENATE([1]Hoja1!A28," ",[1]Hoja1!B28)</f>
        <v>CRISPIN RAMIREZ</v>
      </c>
      <c r="C27" t="str">
        <f>[1]Hoja1!C28</f>
        <v>WENDY ESMERALDA</v>
      </c>
      <c r="D27" t="str">
        <f>IF([1]Hoja1!E28=1,CONCATENATE("PRIMERO"," ",[1]Hoja1!F28,""))</f>
        <v>PRIMERO B</v>
      </c>
      <c r="E27" t="str">
        <f>IF([1]Hoja1!G28="Femenino","F","M")</f>
        <v>F</v>
      </c>
      <c r="F27" t="s">
        <v>22</v>
      </c>
    </row>
    <row r="28" spans="1:6" x14ac:dyDescent="0.25">
      <c r="A28" t="str">
        <f>[1]Hoja1!D29</f>
        <v>61055356</v>
      </c>
      <c r="B28" t="str">
        <f>CONCATENATE([1]Hoja1!A29," ",[1]Hoja1!B29)</f>
        <v>ESPINOZA HUAMAN</v>
      </c>
      <c r="C28" t="str">
        <f>[1]Hoja1!C29</f>
        <v>JACK HAEL JHANPOOL</v>
      </c>
      <c r="D28" t="str">
        <f>IF([1]Hoja1!E29=1,CONCATENATE("PRIMERO"," ",[1]Hoja1!F29,""))</f>
        <v>PRIMERO B</v>
      </c>
      <c r="E28" t="str">
        <f>IF([1]Hoja1!G29="Femenino","F","M")</f>
        <v>M</v>
      </c>
      <c r="F28" t="s">
        <v>23</v>
      </c>
    </row>
    <row r="29" spans="1:6" x14ac:dyDescent="0.25">
      <c r="A29" t="str">
        <f>[1]Hoja1!D30</f>
        <v>60844982</v>
      </c>
      <c r="B29" t="str">
        <f>CONCATENATE([1]Hoja1!A30," ",[1]Hoja1!B30)</f>
        <v>LLAMUCURI GAVILAN</v>
      </c>
      <c r="C29" t="str">
        <f>[1]Hoja1!C30</f>
        <v>KELLE JANELA</v>
      </c>
      <c r="D29" t="str">
        <f>IF([1]Hoja1!E30=1,CONCATENATE("PRIMERO"," ",[1]Hoja1!F30,""))</f>
        <v>PRIMERO B</v>
      </c>
      <c r="E29" t="str">
        <f>IF([1]Hoja1!G30="Femenino","F","M")</f>
        <v>F</v>
      </c>
      <c r="F29" t="s">
        <v>24</v>
      </c>
    </row>
    <row r="30" spans="1:6" x14ac:dyDescent="0.25">
      <c r="A30" t="str">
        <f>[1]Hoja1!D31</f>
        <v>60305549</v>
      </c>
      <c r="B30" t="str">
        <f>CONCATENATE([1]Hoja1!A31," ",[1]Hoja1!B31)</f>
        <v>MAHUANCA MAXIMO</v>
      </c>
      <c r="C30" t="str">
        <f>[1]Hoja1!C31</f>
        <v>SARAITH THALIA</v>
      </c>
      <c r="D30" t="str">
        <f>IF([1]Hoja1!E31=1,CONCATENATE("PRIMERO"," ",[1]Hoja1!F31,""))</f>
        <v>PRIMERO B</v>
      </c>
      <c r="E30" t="str">
        <f>IF([1]Hoja1!G31="Femenino","F","M")</f>
        <v>F</v>
      </c>
      <c r="F30" t="s">
        <v>25</v>
      </c>
    </row>
    <row r="31" spans="1:6" x14ac:dyDescent="0.25">
      <c r="A31" t="str">
        <f>[1]Hoja1!D32</f>
        <v>60455246</v>
      </c>
      <c r="B31" t="str">
        <f>CONCATENATE([1]Hoja1!A32," ",[1]Hoja1!B32)</f>
        <v>MALLMA SALINAS</v>
      </c>
      <c r="C31" t="str">
        <f>[1]Hoja1!C32</f>
        <v>NICOLE GAIA</v>
      </c>
      <c r="D31" t="str">
        <f>IF([1]Hoja1!E32=1,CONCATENATE("PRIMERO"," ",[1]Hoja1!F32,""))</f>
        <v>PRIMERO B</v>
      </c>
      <c r="E31" t="str">
        <f>IF([1]Hoja1!G32="Femenino","F","M")</f>
        <v>F</v>
      </c>
      <c r="F31" t="s">
        <v>18</v>
      </c>
    </row>
    <row r="32" spans="1:6" x14ac:dyDescent="0.25">
      <c r="A32" t="str">
        <f>[1]Hoja1!D33</f>
        <v>60930320</v>
      </c>
      <c r="B32" t="str">
        <f>CONCATENATE([1]Hoja1!A33," ",[1]Hoja1!B33)</f>
        <v>MEJIA PAUCAR</v>
      </c>
      <c r="C32" t="str">
        <f>[1]Hoja1!C33</f>
        <v>PAUL</v>
      </c>
      <c r="D32" t="str">
        <f>IF([1]Hoja1!E33=1,CONCATENATE("PRIMERO"," ",[1]Hoja1!F33,""))</f>
        <v>PRIMERO B</v>
      </c>
      <c r="E32" t="str">
        <f>IF([1]Hoja1!G33="Femenino","F","M")</f>
        <v>M</v>
      </c>
      <c r="F32" t="s">
        <v>26</v>
      </c>
    </row>
    <row r="33" spans="1:6" x14ac:dyDescent="0.25">
      <c r="A33" t="str">
        <f>[1]Hoja1!D34</f>
        <v>60845166</v>
      </c>
      <c r="B33" t="str">
        <f>CONCATENATE([1]Hoja1!A34," ",[1]Hoja1!B34)</f>
        <v>MEZA FLORES</v>
      </c>
      <c r="C33" t="str">
        <f>[1]Hoja1!C34</f>
        <v>THALIA MAGNOLIA</v>
      </c>
      <c r="D33" t="str">
        <f>IF([1]Hoja1!E34=1,CONCATENATE("PRIMERO"," ",[1]Hoja1!F34,""))</f>
        <v>PRIMERO B</v>
      </c>
      <c r="E33" t="str">
        <f>IF([1]Hoja1!G34="Femenino","F","M")</f>
        <v>F</v>
      </c>
      <c r="F33" t="s">
        <v>27</v>
      </c>
    </row>
    <row r="34" spans="1:6" x14ac:dyDescent="0.25">
      <c r="A34" t="str">
        <f>[1]Hoja1!D35</f>
        <v>60845075</v>
      </c>
      <c r="B34" t="str">
        <f>CONCATENATE([1]Hoja1!A35," ",[1]Hoja1!B35)</f>
        <v>MEZA LAUREANO</v>
      </c>
      <c r="C34" t="str">
        <f>[1]Hoja1!C35</f>
        <v>YASHARA ARIANA</v>
      </c>
      <c r="D34" t="str">
        <f>IF([1]Hoja1!E35=1,CONCATENATE("PRIMERO"," ",[1]Hoja1!F35,""))</f>
        <v>PRIMERO B</v>
      </c>
      <c r="E34" t="str">
        <f>IF([1]Hoja1!G35="Femenino","F","M")</f>
        <v>F</v>
      </c>
      <c r="F34" t="s">
        <v>28</v>
      </c>
    </row>
    <row r="35" spans="1:6" x14ac:dyDescent="0.25">
      <c r="A35" t="str">
        <f>[1]Hoja1!D36</f>
        <v>62733702</v>
      </c>
      <c r="B35" t="str">
        <f>CONCATENATE([1]Hoja1!A36," ",[1]Hoja1!B36)</f>
        <v>MUÑOZ CHARICHE</v>
      </c>
      <c r="C35" t="str">
        <f>[1]Hoja1!C36</f>
        <v>JHIMY JHOSTIN</v>
      </c>
      <c r="D35" t="str">
        <f>IF([1]Hoja1!E36=1,CONCATENATE("PRIMERO"," ",[1]Hoja1!F36,""))</f>
        <v>PRIMERO B</v>
      </c>
      <c r="E35" t="str">
        <f>IF([1]Hoja1!G36="Femenino","F","M")</f>
        <v>M</v>
      </c>
      <c r="F35" t="s">
        <v>29</v>
      </c>
    </row>
    <row r="36" spans="1:6" x14ac:dyDescent="0.25">
      <c r="A36" t="str">
        <f>[1]Hoja1!D37</f>
        <v>60845201</v>
      </c>
      <c r="B36" t="str">
        <f>CONCATENATE([1]Hoja1!A37," ",[1]Hoja1!B37)</f>
        <v>MUÑOZ ZEVALLOS</v>
      </c>
      <c r="C36" t="str">
        <f>[1]Hoja1!C37</f>
        <v>CARLOS GABRIEL</v>
      </c>
      <c r="D36" t="str">
        <f>IF([1]Hoja1!E37=1,CONCATENATE("PRIMERO"," ",[1]Hoja1!F37,""))</f>
        <v>PRIMERO B</v>
      </c>
      <c r="E36" t="str">
        <f>IF([1]Hoja1!G37="Femenino","F","M")</f>
        <v>M</v>
      </c>
      <c r="F36" t="s">
        <v>15</v>
      </c>
    </row>
    <row r="37" spans="1:6" x14ac:dyDescent="0.25">
      <c r="A37" t="str">
        <f>[1]Hoja1!D38</f>
        <v>60930351</v>
      </c>
      <c r="B37" t="str">
        <f>CONCATENATE([1]Hoja1!A38," ",[1]Hoja1!B38)</f>
        <v>QUIÑON MEZA</v>
      </c>
      <c r="C37" t="str">
        <f>[1]Hoja1!C38</f>
        <v>JUAN CARLOS</v>
      </c>
      <c r="D37" t="str">
        <f>IF([1]Hoja1!E38=1,CONCATENATE("PRIMERO"," ",[1]Hoja1!F38,""))</f>
        <v>PRIMERO B</v>
      </c>
      <c r="E37" t="str">
        <f>IF([1]Hoja1!G38="Femenino","F","M")</f>
        <v>M</v>
      </c>
      <c r="F37" t="s">
        <v>30</v>
      </c>
    </row>
    <row r="38" spans="1:6" x14ac:dyDescent="0.25">
      <c r="A38" t="str">
        <f>[1]Hoja1!D39</f>
        <v>60845160</v>
      </c>
      <c r="B38" t="str">
        <f>CONCATENATE([1]Hoja1!A39," ",[1]Hoja1!B39)</f>
        <v>SURICHAQUI QUISPE</v>
      </c>
      <c r="C38" t="str">
        <f>[1]Hoja1!C39</f>
        <v>BRITNEY SONALI</v>
      </c>
      <c r="D38" t="str">
        <f>IF([1]Hoja1!E39=1,CONCATENATE("PRIMERO"," ",[1]Hoja1!F39,""))</f>
        <v>PRIMERO B</v>
      </c>
      <c r="E38" t="str">
        <f>IF([1]Hoja1!G39="Femenino","F","M")</f>
        <v>F</v>
      </c>
      <c r="F38" t="s">
        <v>31</v>
      </c>
    </row>
    <row r="39" spans="1:6" x14ac:dyDescent="0.25">
      <c r="A39" t="str">
        <f>[1]Hoja1!D40</f>
        <v>60845189</v>
      </c>
      <c r="B39" t="str">
        <f>CONCATENATE([1]Hoja1!A40," ",[1]Hoja1!B40)</f>
        <v>TORRES SULCAPOMA</v>
      </c>
      <c r="C39" t="str">
        <f>[1]Hoja1!C40</f>
        <v>JUAN DAVID</v>
      </c>
      <c r="D39" t="str">
        <f>IF([1]Hoja1!E40=1,CONCATENATE("PRIMERO"," ",[1]Hoja1!F40,""))</f>
        <v>PRIMERO B</v>
      </c>
      <c r="E39" t="str">
        <f>IF([1]Hoja1!G40="Femenino","F","M")</f>
        <v>M</v>
      </c>
      <c r="F39" t="s">
        <v>32</v>
      </c>
    </row>
    <row r="40" spans="1:6" x14ac:dyDescent="0.25">
      <c r="A40" t="str">
        <f>[1]Hoja1!D41</f>
        <v>60104409</v>
      </c>
      <c r="B40" t="str">
        <f>CONCATENATE([1]Hoja1!A41," ",[1]Hoja1!B41)</f>
        <v>VILCAHUAMAN MIRANDA</v>
      </c>
      <c r="C40" t="str">
        <f>[1]Hoja1!C41</f>
        <v>ALEXANDER JOEL</v>
      </c>
      <c r="D40" t="str">
        <f>IF([1]Hoja1!E41=1,CONCATENATE("PRIMERO"," ",[1]Hoja1!F41,""))</f>
        <v>PRIMERO B</v>
      </c>
      <c r="E40" t="str">
        <f>IF([1]Hoja1!G41="Femenino","F","M")</f>
        <v>M</v>
      </c>
      <c r="F40" t="s">
        <v>33</v>
      </c>
    </row>
    <row r="41" spans="1:6" x14ac:dyDescent="0.25">
      <c r="A41" t="str">
        <f>[1]Hoja1!D42</f>
        <v>78719696</v>
      </c>
      <c r="B41" t="str">
        <f>CONCATENATE([1]Hoja1!A42," ",[1]Hoja1!B42)</f>
        <v>CAMARENA APOLINARIO</v>
      </c>
      <c r="C41" t="str">
        <f>[1]Hoja1!C42</f>
        <v>YUDITH TERESITA</v>
      </c>
      <c r="D41" t="str">
        <f>IF([1]Hoja1!E42=1,CONCATENATE("PRIMERO"," ",[1]Hoja1!F42,""))</f>
        <v>PRIMERO C</v>
      </c>
      <c r="E41" t="str">
        <f>IF([1]Hoja1!G42="Femenino","F","M")</f>
        <v>F</v>
      </c>
      <c r="F41" t="s">
        <v>34</v>
      </c>
    </row>
    <row r="42" spans="1:6" x14ac:dyDescent="0.25">
      <c r="A42" t="str">
        <f>[1]Hoja1!D43</f>
        <v>60093802</v>
      </c>
      <c r="B42" t="str">
        <f>CONCATENATE([1]Hoja1!A43," ",[1]Hoja1!B43)</f>
        <v>CAMPOS VILA</v>
      </c>
      <c r="C42" t="str">
        <f>[1]Hoja1!C43</f>
        <v>NAYDA LIZ</v>
      </c>
      <c r="D42" t="str">
        <f>IF([1]Hoja1!E43=1,CONCATENATE("PRIMERO"," ",[1]Hoja1!F43,""))</f>
        <v>PRIMERO C</v>
      </c>
      <c r="E42" t="str">
        <f>IF([1]Hoja1!G43="Femenino","F","M")</f>
        <v>F</v>
      </c>
      <c r="F42" t="s">
        <v>35</v>
      </c>
    </row>
    <row r="43" spans="1:6" x14ac:dyDescent="0.25">
      <c r="A43" t="str">
        <f>[1]Hoja1!D44</f>
        <v>62104599</v>
      </c>
      <c r="B43" t="str">
        <f>CONCATENATE([1]Hoja1!A44," ",[1]Hoja1!B44)</f>
        <v>CANCHANYA COMANTI</v>
      </c>
      <c r="C43" t="str">
        <f>[1]Hoja1!C44</f>
        <v>NELIDA</v>
      </c>
      <c r="D43" t="str">
        <f>IF([1]Hoja1!E44=1,CONCATENATE("PRIMERO"," ",[1]Hoja1!F44,""))</f>
        <v>PRIMERO C</v>
      </c>
      <c r="E43" t="str">
        <f>IF([1]Hoja1!G44="Femenino","F","M")</f>
        <v>F</v>
      </c>
      <c r="F43" t="s">
        <v>36</v>
      </c>
    </row>
    <row r="44" spans="1:6" x14ac:dyDescent="0.25">
      <c r="A44" t="str">
        <f>[1]Hoja1!D45</f>
        <v>73664429</v>
      </c>
      <c r="B44" t="str">
        <f>CONCATENATE([1]Hoja1!A45," ",[1]Hoja1!B45)</f>
        <v>DE LA CRUZ PAUCAR</v>
      </c>
      <c r="C44" t="str">
        <f>[1]Hoja1!C45</f>
        <v>EDWAR SANDRO</v>
      </c>
      <c r="D44" t="str">
        <f>IF([1]Hoja1!E45=1,CONCATENATE("PRIMERO"," ",[1]Hoja1!F45,""))</f>
        <v>PRIMERO C</v>
      </c>
      <c r="E44" t="str">
        <f>IF([1]Hoja1!G45="Femenino","F","M")</f>
        <v>M</v>
      </c>
      <c r="F44" t="s">
        <v>37</v>
      </c>
    </row>
    <row r="45" spans="1:6" x14ac:dyDescent="0.25">
      <c r="A45" t="str">
        <f>[1]Hoja1!D46</f>
        <v>60844805</v>
      </c>
      <c r="B45" t="str">
        <f>CONCATENATE([1]Hoja1!A46," ",[1]Hoja1!B46)</f>
        <v>FERNANDEZ MALDONADO</v>
      </c>
      <c r="C45" t="str">
        <f>[1]Hoja1!C46</f>
        <v>ELIAS RIGOBERTO</v>
      </c>
      <c r="D45" t="str">
        <f>IF([1]Hoja1!E46=1,CONCATENATE("PRIMERO"," ",[1]Hoja1!F46,""))</f>
        <v>PRIMERO C</v>
      </c>
      <c r="E45" t="str">
        <f>IF([1]Hoja1!G46="Femenino","F","M")</f>
        <v>M</v>
      </c>
      <c r="F45" t="s">
        <v>38</v>
      </c>
    </row>
    <row r="46" spans="1:6" x14ac:dyDescent="0.25">
      <c r="A46" t="str">
        <f>[1]Hoja1!D47</f>
        <v>60844871</v>
      </c>
      <c r="B46" t="str">
        <f>CONCATENATE([1]Hoja1!A47," ",[1]Hoja1!B47)</f>
        <v>GIL APOLINARIO</v>
      </c>
      <c r="C46" t="str">
        <f>[1]Hoja1!C47</f>
        <v>ANYELA KENDRI</v>
      </c>
      <c r="D46" t="str">
        <f>IF([1]Hoja1!E47=1,CONCATENATE("PRIMERO"," ",[1]Hoja1!F47,""))</f>
        <v>PRIMERO C</v>
      </c>
      <c r="E46" t="str">
        <f>IF([1]Hoja1!G47="Femenino","F","M")</f>
        <v>F</v>
      </c>
      <c r="F46" t="s">
        <v>39</v>
      </c>
    </row>
    <row r="47" spans="1:6" x14ac:dyDescent="0.25">
      <c r="A47" t="str">
        <f>[1]Hoja1!D48</f>
        <v>60844945</v>
      </c>
      <c r="B47" t="str">
        <f>CONCATENATE([1]Hoja1!A48," ",[1]Hoja1!B48)</f>
        <v>LAURA FERNANDEZ</v>
      </c>
      <c r="C47" t="str">
        <f>[1]Hoja1!C48</f>
        <v>ADISSON EIDUR</v>
      </c>
      <c r="D47" t="str">
        <f>IF([1]Hoja1!E48=1,CONCATENATE("PRIMERO"," ",[1]Hoja1!F48,""))</f>
        <v>PRIMERO C</v>
      </c>
      <c r="E47" t="str">
        <f>IF([1]Hoja1!G48="Femenino","F","M")</f>
        <v>M</v>
      </c>
      <c r="F47" t="s">
        <v>40</v>
      </c>
    </row>
    <row r="48" spans="1:6" x14ac:dyDescent="0.25">
      <c r="A48" t="str">
        <f>[1]Hoja1!D49</f>
        <v>60005436</v>
      </c>
      <c r="B48" t="str">
        <f>CONCATENATE([1]Hoja1!A49," ",[1]Hoja1!B49)</f>
        <v>LIMAS ALIAGA</v>
      </c>
      <c r="C48" t="str">
        <f>[1]Hoja1!C49</f>
        <v>YACER ANTONY</v>
      </c>
      <c r="D48" t="str">
        <f>IF([1]Hoja1!E49=1,CONCATENATE("PRIMERO"," ",[1]Hoja1!F49,""))</f>
        <v>PRIMERO C</v>
      </c>
      <c r="E48" t="str">
        <f>IF([1]Hoja1!G49="Femenino","F","M")</f>
        <v>M</v>
      </c>
      <c r="F48" t="s">
        <v>41</v>
      </c>
    </row>
    <row r="49" spans="1:6" x14ac:dyDescent="0.25">
      <c r="A49" t="str">
        <f>[1]Hoja1!D50</f>
        <v>60104310</v>
      </c>
      <c r="B49" t="str">
        <f>CONCATENATE([1]Hoja1!A50," ",[1]Hoja1!B50)</f>
        <v>MEZA TAYPE</v>
      </c>
      <c r="C49" t="str">
        <f>[1]Hoja1!C50</f>
        <v>MONICA SHEILA</v>
      </c>
      <c r="D49" t="str">
        <f>IF([1]Hoja1!E50=1,CONCATENATE("PRIMERO"," ",[1]Hoja1!F50,""))</f>
        <v>PRIMERO C</v>
      </c>
      <c r="E49" t="str">
        <f>IF([1]Hoja1!G50="Femenino","F","M")</f>
        <v>F</v>
      </c>
      <c r="F49" t="s">
        <v>42</v>
      </c>
    </row>
    <row r="50" spans="1:6" x14ac:dyDescent="0.25">
      <c r="A50" t="str">
        <f>[1]Hoja1!D51</f>
        <v>60804092</v>
      </c>
      <c r="B50" t="str">
        <f>CONCATENATE([1]Hoja1!A51," ",[1]Hoja1!B51)</f>
        <v>ÑAÑA ALVAREZ</v>
      </c>
      <c r="C50" t="str">
        <f>[1]Hoja1!C51</f>
        <v>SAID STALIN</v>
      </c>
      <c r="D50" t="str">
        <f>IF([1]Hoja1!E51=1,CONCATENATE("PRIMERO"," ",[1]Hoja1!F51,""))</f>
        <v>PRIMERO C</v>
      </c>
      <c r="E50" t="str">
        <f>IF([1]Hoja1!G51="Femenino","F","M")</f>
        <v>M</v>
      </c>
      <c r="F50" t="s">
        <v>43</v>
      </c>
    </row>
    <row r="51" spans="1:6" x14ac:dyDescent="0.25">
      <c r="A51" t="str">
        <f>[1]Hoja1!D52</f>
        <v>60005488</v>
      </c>
      <c r="B51" t="str">
        <f>CONCATENATE([1]Hoja1!A52," ",[1]Hoja1!B52)</f>
        <v>ORIHUELA AGUILAR</v>
      </c>
      <c r="C51" t="str">
        <f>[1]Hoja1!C52</f>
        <v>CRISTIAN GABRIEL</v>
      </c>
      <c r="D51" t="str">
        <f>IF([1]Hoja1!E52=1,CONCATENATE("PRIMERO"," ",[1]Hoja1!F52,""))</f>
        <v>PRIMERO C</v>
      </c>
      <c r="E51" t="str">
        <f>IF([1]Hoja1!G52="Femenino","F","M")</f>
        <v>M</v>
      </c>
      <c r="F51" t="s">
        <v>44</v>
      </c>
    </row>
    <row r="52" spans="1:6" x14ac:dyDescent="0.25">
      <c r="A52" t="str">
        <f>[1]Hoja1!D53</f>
        <v>60203455</v>
      </c>
      <c r="B52" t="str">
        <f>CONCATENATE([1]Hoja1!A53," ",[1]Hoja1!B53)</f>
        <v>PALOMINO GARCIA</v>
      </c>
      <c r="C52" t="str">
        <f>[1]Hoja1!C53</f>
        <v>MARLON</v>
      </c>
      <c r="D52" t="str">
        <f>IF([1]Hoja1!E53=1,CONCATENATE("PRIMERO"," ",[1]Hoja1!F53,""))</f>
        <v>PRIMERO C</v>
      </c>
      <c r="E52" t="str">
        <f>IF([1]Hoja1!G53="Femenino","F","M")</f>
        <v>M</v>
      </c>
      <c r="F52" t="s">
        <v>45</v>
      </c>
    </row>
    <row r="53" spans="1:6" x14ac:dyDescent="0.25">
      <c r="A53" t="str">
        <f>[1]Hoja1!D54</f>
        <v>70630474</v>
      </c>
      <c r="B53" t="str">
        <f>CONCATENATE([1]Hoja1!A54," ",[1]Hoja1!B54)</f>
        <v>PAPUICO CAMARENA</v>
      </c>
      <c r="C53" t="str">
        <f>[1]Hoja1!C54</f>
        <v>YOUMMY BRIYIT</v>
      </c>
      <c r="D53" t="str">
        <f>IF([1]Hoja1!E54=1,CONCATENATE("PRIMERO"," ",[1]Hoja1!F54,""))</f>
        <v>PRIMERO C</v>
      </c>
      <c r="E53" t="str">
        <f>IF([1]Hoja1!G54="Femenino","F","M")</f>
        <v>F</v>
      </c>
      <c r="F53" t="s">
        <v>46</v>
      </c>
    </row>
    <row r="54" spans="1:6" x14ac:dyDescent="0.25">
      <c r="A54" t="str">
        <f>[1]Hoja1!D55</f>
        <v>60844897</v>
      </c>
      <c r="B54" t="str">
        <f>CONCATENATE([1]Hoja1!A55," ",[1]Hoja1!B55)</f>
        <v>QUIÑON ROJAS</v>
      </c>
      <c r="C54" t="str">
        <f>[1]Hoja1!C55</f>
        <v>JEAN CARLOS</v>
      </c>
      <c r="D54" t="str">
        <f>IF([1]Hoja1!E55=1,CONCATENATE("PRIMERO"," ",[1]Hoja1!F55,""))</f>
        <v>PRIMERO C</v>
      </c>
      <c r="E54" t="str">
        <f>IF([1]Hoja1!G55="Femenino","F","M")</f>
        <v>M</v>
      </c>
      <c r="F54" t="s">
        <v>47</v>
      </c>
    </row>
    <row r="55" spans="1:6" x14ac:dyDescent="0.25">
      <c r="A55" t="str">
        <f>[1]Hoja1!D56</f>
        <v>60010733</v>
      </c>
      <c r="B55" t="str">
        <f>CONCATENATE([1]Hoja1!A56," ",[1]Hoja1!B56)</f>
        <v>QUIÑONEZ ENRIQUE</v>
      </c>
      <c r="C55" t="str">
        <f>[1]Hoja1!C56</f>
        <v>MAYRA MELISSA</v>
      </c>
      <c r="D55" t="str">
        <f>IF([1]Hoja1!E56=1,CONCATENATE("PRIMERO"," ",[1]Hoja1!F56,""))</f>
        <v>PRIMERO C</v>
      </c>
      <c r="E55" t="str">
        <f>IF([1]Hoja1!G56="Femenino","F","M")</f>
        <v>F</v>
      </c>
      <c r="F55" t="s">
        <v>48</v>
      </c>
    </row>
    <row r="56" spans="1:6" x14ac:dyDescent="0.25">
      <c r="A56" t="str">
        <f>[1]Hoja1!D57</f>
        <v>60844870</v>
      </c>
      <c r="B56" t="str">
        <f>CONCATENATE([1]Hoja1!A57," ",[1]Hoja1!B57)</f>
        <v>RICALDI ANGO</v>
      </c>
      <c r="C56" t="str">
        <f>[1]Hoja1!C57</f>
        <v>OBED EMANUEL</v>
      </c>
      <c r="D56" t="str">
        <f>IF([1]Hoja1!E57=1,CONCATENATE("PRIMERO"," ",[1]Hoja1!F57,""))</f>
        <v>PRIMERO C</v>
      </c>
      <c r="E56" t="str">
        <f>IF([1]Hoja1!G57="Femenino","F","M")</f>
        <v>M</v>
      </c>
      <c r="F56" t="s">
        <v>49</v>
      </c>
    </row>
    <row r="57" spans="1:6" x14ac:dyDescent="0.25">
      <c r="A57" t="str">
        <f>[1]Hoja1!D58</f>
        <v>61102902</v>
      </c>
      <c r="B57" t="str">
        <f>CONCATENATE([1]Hoja1!A58," ",[1]Hoja1!B58)</f>
        <v>RIVERA TANDAYPAN</v>
      </c>
      <c r="C57" t="str">
        <f>[1]Hoja1!C58</f>
        <v>NILVER ARTHUR</v>
      </c>
      <c r="D57" t="str">
        <f>IF([1]Hoja1!E58=1,CONCATENATE("PRIMERO"," ",[1]Hoja1!F58,""))</f>
        <v>PRIMERO C</v>
      </c>
      <c r="E57" t="str">
        <f>IF([1]Hoja1!G58="Femenino","F","M")</f>
        <v>M</v>
      </c>
      <c r="F57" t="s">
        <v>17</v>
      </c>
    </row>
    <row r="58" spans="1:6" x14ac:dyDescent="0.25">
      <c r="A58" t="str">
        <f>[1]Hoja1!D59</f>
        <v>60804080</v>
      </c>
      <c r="B58" t="str">
        <f>CONCATENATE([1]Hoja1!A59," ",[1]Hoja1!B59)</f>
        <v>ROJAS MACHUCA</v>
      </c>
      <c r="C58" t="str">
        <f>[1]Hoja1!C59</f>
        <v>JHANPIER ELI</v>
      </c>
      <c r="D58" t="str">
        <f>IF([1]Hoja1!E59=1,CONCATENATE("PRIMERO"," ",[1]Hoja1!F59,""))</f>
        <v>PRIMERO C</v>
      </c>
      <c r="E58" t="str">
        <f>IF([1]Hoja1!G59="Femenino","F","M")</f>
        <v>M</v>
      </c>
      <c r="F58" t="s">
        <v>50</v>
      </c>
    </row>
    <row r="59" spans="1:6" x14ac:dyDescent="0.25">
      <c r="A59" t="str">
        <f>[1]Hoja1!D60</f>
        <v>60844877</v>
      </c>
      <c r="B59" t="str">
        <f>CONCATENATE([1]Hoja1!A60," ",[1]Hoja1!B60)</f>
        <v>SILVA AYALA</v>
      </c>
      <c r="C59" t="str">
        <f>[1]Hoja1!C60</f>
        <v>KATERIN NANCY</v>
      </c>
      <c r="D59" t="str">
        <f>IF([1]Hoja1!E60=1,CONCATENATE("PRIMERO"," ",[1]Hoja1!F60,""))</f>
        <v>PRIMERO C</v>
      </c>
      <c r="E59" t="str">
        <f>IF([1]Hoja1!G60="Femenino","F","M")</f>
        <v>F</v>
      </c>
      <c r="F59" t="s">
        <v>51</v>
      </c>
    </row>
    <row r="60" spans="1:6" x14ac:dyDescent="0.25">
      <c r="A60" t="str">
        <f>[1]Hoja1!D61</f>
        <v>60104256</v>
      </c>
      <c r="B60" t="str">
        <f>CONCATENATE([1]Hoja1!A61," ",[1]Hoja1!B61)</f>
        <v>URETA REMISION</v>
      </c>
      <c r="C60" t="str">
        <f>[1]Hoja1!C61</f>
        <v>LIDIA GABRIELA</v>
      </c>
      <c r="D60" t="str">
        <f>IF([1]Hoja1!E61=1,CONCATENATE("PRIMERO"," ",[1]Hoja1!F61,""))</f>
        <v>PRIMERO C</v>
      </c>
      <c r="E60" t="str">
        <f>IF([1]Hoja1!G61="Femenino","F","M")</f>
        <v>F</v>
      </c>
      <c r="F60" t="s">
        <v>36</v>
      </c>
    </row>
    <row r="61" spans="1:6" x14ac:dyDescent="0.25">
      <c r="A61" t="str">
        <f>[1]Hoja1!D62</f>
        <v>60845360</v>
      </c>
      <c r="B61" t="str">
        <f>CONCATENATE([1]Hoja1!A62," ",[1]Hoja1!B62)</f>
        <v>ALCOSER GARCIA</v>
      </c>
      <c r="C61" t="str">
        <f>[1]Hoja1!C62</f>
        <v>JHON FAUSTINO</v>
      </c>
      <c r="D61" t="str">
        <f>IF([1]Hoja1!E62=1,CONCATENATE("PRIMERO"," ",[1]Hoja1!F62,""))</f>
        <v>PRIMERO D</v>
      </c>
      <c r="E61" t="str">
        <f>IF([1]Hoja1!G62="Femenino","F","M")</f>
        <v>M</v>
      </c>
      <c r="F61" t="s">
        <v>52</v>
      </c>
    </row>
    <row r="62" spans="1:6" x14ac:dyDescent="0.25">
      <c r="A62" t="str">
        <f>[1]Hoja1!D63</f>
        <v>60230084</v>
      </c>
      <c r="B62" t="str">
        <f>CONCATENATE([1]Hoja1!A63," ",[1]Hoja1!B63)</f>
        <v>ARANA TORRES</v>
      </c>
      <c r="C62" t="str">
        <f>[1]Hoja1!C63</f>
        <v>DYDER</v>
      </c>
      <c r="D62" t="str">
        <f>IF([1]Hoja1!E63=1,CONCATENATE("PRIMERO"," ",[1]Hoja1!F63,""))</f>
        <v>PRIMERO D</v>
      </c>
      <c r="E62" t="str">
        <f>IF([1]Hoja1!G63="Femenino","F","M")</f>
        <v>M</v>
      </c>
      <c r="F62" t="s">
        <v>53</v>
      </c>
    </row>
    <row r="63" spans="1:6" x14ac:dyDescent="0.25">
      <c r="A63" t="str">
        <f>[1]Hoja1!D64</f>
        <v>60419358</v>
      </c>
      <c r="B63" t="str">
        <f>CONCATENATE([1]Hoja1!A64," ",[1]Hoja1!B64)</f>
        <v>BARRIENTOS VARGAS</v>
      </c>
      <c r="C63" t="str">
        <f>[1]Hoja1!C64</f>
        <v>FERNANDO JESUS</v>
      </c>
      <c r="D63" t="str">
        <f>IF([1]Hoja1!E64=1,CONCATENATE("PRIMERO"," ",[1]Hoja1!F64,""))</f>
        <v>PRIMERO D</v>
      </c>
      <c r="E63" t="str">
        <f>IF([1]Hoja1!G64="Femenino","F","M")</f>
        <v>M</v>
      </c>
      <c r="F63" t="s">
        <v>54</v>
      </c>
    </row>
    <row r="64" spans="1:6" x14ac:dyDescent="0.25">
      <c r="A64" t="str">
        <f>[1]Hoja1!D65</f>
        <v>60844808</v>
      </c>
      <c r="B64" t="str">
        <f>CONCATENATE([1]Hoja1!A65," ",[1]Hoja1!B65)</f>
        <v>CAMPOS DOROTEO</v>
      </c>
      <c r="C64" t="str">
        <f>[1]Hoja1!C65</f>
        <v>LUCIANA DABARIS</v>
      </c>
      <c r="D64" t="str">
        <f>IF([1]Hoja1!E65=1,CONCATENATE("PRIMERO"," ",[1]Hoja1!F65,""))</f>
        <v>PRIMERO D</v>
      </c>
      <c r="E64" t="str">
        <f>IF([1]Hoja1!G65="Femenino","F","M")</f>
        <v>F</v>
      </c>
      <c r="F64" t="s">
        <v>55</v>
      </c>
    </row>
    <row r="65" spans="1:6" x14ac:dyDescent="0.25">
      <c r="A65" t="str">
        <f>[1]Hoja1!D66</f>
        <v>60930324</v>
      </c>
      <c r="B65" t="str">
        <f>CONCATENATE([1]Hoja1!A66," ",[1]Hoja1!B66)</f>
        <v>CHUCO TORRES</v>
      </c>
      <c r="C65" t="str">
        <f>[1]Hoja1!C66</f>
        <v>TOSHIO ARISAI</v>
      </c>
      <c r="D65" t="str">
        <f>IF([1]Hoja1!E66=1,CONCATENATE("PRIMERO"," ",[1]Hoja1!F66,""))</f>
        <v>PRIMERO D</v>
      </c>
      <c r="E65" t="str">
        <f>IF([1]Hoja1!G66="Femenino","F","M")</f>
        <v>F</v>
      </c>
      <c r="F65" t="s">
        <v>56</v>
      </c>
    </row>
    <row r="66" spans="1:6" x14ac:dyDescent="0.25">
      <c r="A66" t="str">
        <f>[1]Hoja1!D67</f>
        <v>60861001</v>
      </c>
      <c r="B66" t="str">
        <f>CONCATENATE([1]Hoja1!A67," ",[1]Hoja1!B67)</f>
        <v>CUENCA ARMAS</v>
      </c>
      <c r="C66" t="str">
        <f>[1]Hoja1!C67</f>
        <v>MARICELA ROMELIA</v>
      </c>
      <c r="D66" t="str">
        <f>IF([1]Hoja1!E67=1,CONCATENATE("PRIMERO"," ",[1]Hoja1!F67,""))</f>
        <v>PRIMERO D</v>
      </c>
      <c r="E66" t="str">
        <f>IF([1]Hoja1!G67="Femenino","F","M")</f>
        <v>F</v>
      </c>
      <c r="F66" t="s">
        <v>57</v>
      </c>
    </row>
    <row r="67" spans="1:6" x14ac:dyDescent="0.25">
      <c r="A67" t="str">
        <f>[1]Hoja1!D68</f>
        <v>60104302</v>
      </c>
      <c r="B67" t="str">
        <f>CONCATENATE([1]Hoja1!A68," ",[1]Hoja1!B68)</f>
        <v>ESPINOZA PAYANO</v>
      </c>
      <c r="C67" t="str">
        <f>[1]Hoja1!C68</f>
        <v>JHOEL JHEYSON</v>
      </c>
      <c r="D67" t="str">
        <f>IF([1]Hoja1!E68=1,CONCATENATE("PRIMERO"," ",[1]Hoja1!F68,""))</f>
        <v>PRIMERO D</v>
      </c>
      <c r="E67" t="str">
        <f>IF([1]Hoja1!G68="Femenino","F","M")</f>
        <v>M</v>
      </c>
      <c r="F67" t="s">
        <v>58</v>
      </c>
    </row>
    <row r="68" spans="1:6" x14ac:dyDescent="0.25">
      <c r="A68" t="str">
        <f>[1]Hoja1!D69</f>
        <v>60002704</v>
      </c>
      <c r="B68" t="str">
        <f>CONCATENATE([1]Hoja1!A69," ",[1]Hoja1!B69)</f>
        <v>ESPINOZA ROJAS</v>
      </c>
      <c r="C68" t="str">
        <f>[1]Hoja1!C69</f>
        <v>HEIDAY JACKELIN</v>
      </c>
      <c r="D68" t="str">
        <f>IF([1]Hoja1!E69=1,CONCATENATE("PRIMERO"," ",[1]Hoja1!F69,""))</f>
        <v>PRIMERO D</v>
      </c>
      <c r="E68" t="str">
        <f>IF([1]Hoja1!G69="Femenino","F","M")</f>
        <v>F</v>
      </c>
      <c r="F68" t="s">
        <v>59</v>
      </c>
    </row>
    <row r="69" spans="1:6" x14ac:dyDescent="0.25">
      <c r="A69" t="str">
        <f>[1]Hoja1!D70</f>
        <v>60505513</v>
      </c>
      <c r="B69" t="str">
        <f>CONCATENATE([1]Hoja1!A70," ",[1]Hoja1!B70)</f>
        <v>GARCIA CASTRO</v>
      </c>
      <c r="C69" t="str">
        <f>[1]Hoja1!C70</f>
        <v>ESTHEFANY</v>
      </c>
      <c r="D69" t="str">
        <f>IF([1]Hoja1!E70=1,CONCATENATE("PRIMERO"," ",[1]Hoja1!F70,""))</f>
        <v>PRIMERO D</v>
      </c>
      <c r="E69" t="str">
        <f>IF([1]Hoja1!G70="Femenino","F","M")</f>
        <v>F</v>
      </c>
      <c r="F69" t="s">
        <v>60</v>
      </c>
    </row>
    <row r="70" spans="1:6" x14ac:dyDescent="0.25">
      <c r="A70" t="str">
        <f>[1]Hoja1!D71</f>
        <v>60759997</v>
      </c>
      <c r="B70" t="str">
        <f>CONCATENATE([1]Hoja1!A71," ",[1]Hoja1!B71)</f>
        <v>LIZANA PEÑA</v>
      </c>
      <c r="C70" t="str">
        <f>[1]Hoja1!C71</f>
        <v>ANDY LUIS</v>
      </c>
      <c r="D70" t="str">
        <f>IF([1]Hoja1!E71=1,CONCATENATE("PRIMERO"," ",[1]Hoja1!F71,""))</f>
        <v>PRIMERO D</v>
      </c>
      <c r="E70" t="str">
        <f>IF([1]Hoja1!G71="Femenino","F","M")</f>
        <v>M</v>
      </c>
      <c r="F70" t="s">
        <v>61</v>
      </c>
    </row>
    <row r="71" spans="1:6" x14ac:dyDescent="0.25">
      <c r="A71" t="str">
        <f>[1]Hoja1!D72</f>
        <v>60010731</v>
      </c>
      <c r="B71" t="str">
        <f>CONCATENATE([1]Hoja1!A72," ",[1]Hoja1!B72)</f>
        <v>MARAVI VALTOP</v>
      </c>
      <c r="C71" t="str">
        <f>[1]Hoja1!C72</f>
        <v>ADRIANA LEZLY</v>
      </c>
      <c r="D71" t="str">
        <f>IF([1]Hoja1!E72=1,CONCATENATE("PRIMERO"," ",[1]Hoja1!F72,""))</f>
        <v>PRIMERO D</v>
      </c>
      <c r="E71" t="str">
        <f>IF([1]Hoja1!G72="Femenino","F","M")</f>
        <v>F</v>
      </c>
      <c r="F71" t="s">
        <v>62</v>
      </c>
    </row>
    <row r="72" spans="1:6" x14ac:dyDescent="0.25">
      <c r="A72" t="str">
        <f>[1]Hoja1!D73</f>
        <v>60419449</v>
      </c>
      <c r="B72" t="str">
        <f>CONCATENATE([1]Hoja1!A73," ",[1]Hoja1!B73)</f>
        <v>MIRANDA SEGOVIA</v>
      </c>
      <c r="C72" t="str">
        <f>[1]Hoja1!C73</f>
        <v>XIOMARA</v>
      </c>
      <c r="D72" t="str">
        <f>IF([1]Hoja1!E73=1,CONCATENATE("PRIMERO"," ",[1]Hoja1!F73,""))</f>
        <v>PRIMERO D</v>
      </c>
      <c r="E72" t="str">
        <f>IF([1]Hoja1!G73="Femenino","F","M")</f>
        <v>F</v>
      </c>
      <c r="F72" t="s">
        <v>63</v>
      </c>
    </row>
    <row r="73" spans="1:6" x14ac:dyDescent="0.25">
      <c r="A73" t="str">
        <f>[1]Hoja1!D74</f>
        <v>60804003</v>
      </c>
      <c r="B73" t="str">
        <f>CONCATENATE([1]Hoja1!A74," ",[1]Hoja1!B74)</f>
        <v>PAMPAS HUAMAN</v>
      </c>
      <c r="C73" t="str">
        <f>[1]Hoja1!C74</f>
        <v>OSCAR MARINO</v>
      </c>
      <c r="D73" t="str">
        <f>IF([1]Hoja1!E74=1,CONCATENATE("PRIMERO"," ",[1]Hoja1!F74,""))</f>
        <v>PRIMERO D</v>
      </c>
      <c r="E73" t="str">
        <f>IF([1]Hoja1!G74="Femenino","F","M")</f>
        <v>M</v>
      </c>
      <c r="F73" t="s">
        <v>64</v>
      </c>
    </row>
    <row r="74" spans="1:6" x14ac:dyDescent="0.25">
      <c r="A74" t="str">
        <f>[1]Hoja1!D75</f>
        <v>60102910</v>
      </c>
      <c r="B74" t="str">
        <f>CONCATENATE([1]Hoja1!A75," ",[1]Hoja1!B75)</f>
        <v>RAFAELE VELIZ</v>
      </c>
      <c r="C74" t="str">
        <f>[1]Hoja1!C75</f>
        <v>JACKY KELLY</v>
      </c>
      <c r="D74" t="str">
        <f>IF([1]Hoja1!E75=1,CONCATENATE("PRIMERO"," ",[1]Hoja1!F75,""))</f>
        <v>PRIMERO D</v>
      </c>
      <c r="E74" t="str">
        <f>IF([1]Hoja1!G75="Femenino","F","M")</f>
        <v>F</v>
      </c>
      <c r="F74" t="s">
        <v>65</v>
      </c>
    </row>
    <row r="75" spans="1:6" x14ac:dyDescent="0.25">
      <c r="A75" t="str">
        <f>[1]Hoja1!D76</f>
        <v>60010707</v>
      </c>
      <c r="B75" t="str">
        <f>CONCATENATE([1]Hoja1!A76," ",[1]Hoja1!B76)</f>
        <v>RUIZ MINCAMI</v>
      </c>
      <c r="C75" t="str">
        <f>[1]Hoja1!C76</f>
        <v>MAGUI MARIZEL</v>
      </c>
      <c r="D75" t="str">
        <f>IF([1]Hoja1!E76=1,CONCATENATE("PRIMERO"," ",[1]Hoja1!F76,""))</f>
        <v>PRIMERO D</v>
      </c>
      <c r="E75" t="str">
        <f>IF([1]Hoja1!G76="Femenino","F","M")</f>
        <v>F</v>
      </c>
      <c r="F75" t="s">
        <v>66</v>
      </c>
    </row>
    <row r="76" spans="1:6" x14ac:dyDescent="0.25">
      <c r="A76" t="str">
        <f>[1]Hoja1!D77</f>
        <v>60804002</v>
      </c>
      <c r="B76" t="str">
        <f>CONCATENATE([1]Hoja1!A77," ",[1]Hoja1!B77)</f>
        <v>SUAREZ MALPARTIDA</v>
      </c>
      <c r="C76" t="str">
        <f>[1]Hoja1!C77</f>
        <v>BRISA NICOLL</v>
      </c>
      <c r="D76" t="str">
        <f>IF([1]Hoja1!E77=1,CONCATENATE("PRIMERO"," ",[1]Hoja1!F77,""))</f>
        <v>PRIMERO D</v>
      </c>
      <c r="E76" t="str">
        <f>IF([1]Hoja1!G77="Femenino","F","M")</f>
        <v>F</v>
      </c>
      <c r="F76" t="s">
        <v>59</v>
      </c>
    </row>
    <row r="77" spans="1:6" x14ac:dyDescent="0.25">
      <c r="A77" t="str">
        <f>[1]Hoja1!D78</f>
        <v>60093805</v>
      </c>
      <c r="B77" t="str">
        <f>CONCATENATE([1]Hoja1!A78," ",[1]Hoja1!B78)</f>
        <v>VELIZ CAMARGO</v>
      </c>
      <c r="C77" t="str">
        <f>[1]Hoja1!C78</f>
        <v>YONER NEDMER</v>
      </c>
      <c r="D77" t="str">
        <f>IF([1]Hoja1!E78=1,CONCATENATE("PRIMERO"," ",[1]Hoja1!F78,""))</f>
        <v>PRIMERO D</v>
      </c>
      <c r="E77" t="str">
        <f>IF([1]Hoja1!G78="Femenino","F","M")</f>
        <v>M</v>
      </c>
      <c r="F77" t="s">
        <v>67</v>
      </c>
    </row>
    <row r="78" spans="1:6" x14ac:dyDescent="0.25">
      <c r="A78" t="str">
        <f>[1]Hoja1!D79</f>
        <v>73362847</v>
      </c>
      <c r="B78" t="str">
        <f>CONCATENATE([1]Hoja1!A79," ",[1]Hoja1!B79)</f>
        <v>ALIAGA ESCOBAR</v>
      </c>
      <c r="C78" t="str">
        <f>[1]Hoja1!C79</f>
        <v>ANDRES TIOFILO</v>
      </c>
      <c r="D78" t="str">
        <f>IF([1]Hoja1!E79=1,CONCATENATE("PRIMERO"," ",[1]Hoja1!F79,""))</f>
        <v>PRIMERO E</v>
      </c>
      <c r="E78" t="str">
        <f>IF([1]Hoja1!G79="Femenino","F","M")</f>
        <v>M</v>
      </c>
      <c r="F78" t="s">
        <v>68</v>
      </c>
    </row>
    <row r="79" spans="1:6" x14ac:dyDescent="0.25">
      <c r="A79" t="str">
        <f>[1]Hoja1!D80</f>
        <v>60951721</v>
      </c>
      <c r="B79" t="str">
        <f>CONCATENATE([1]Hoja1!A80," ",[1]Hoja1!B80)</f>
        <v>APOLIN VASQUEZ</v>
      </c>
      <c r="C79" t="str">
        <f>[1]Hoja1!C80</f>
        <v>DELIA ELIZABETH</v>
      </c>
      <c r="D79" t="str">
        <f>IF([1]Hoja1!E80=1,CONCATENATE("PRIMERO"," ",[1]Hoja1!F80,""))</f>
        <v>PRIMERO E</v>
      </c>
      <c r="E79" t="str">
        <f>IF([1]Hoja1!G80="Femenino","F","M")</f>
        <v>F</v>
      </c>
      <c r="F79" t="s">
        <v>69</v>
      </c>
    </row>
    <row r="80" spans="1:6" x14ac:dyDescent="0.25">
      <c r="A80" t="str">
        <f>[1]Hoja1!D81</f>
        <v>60844998</v>
      </c>
      <c r="B80" t="str">
        <f>CONCATENATE([1]Hoja1!A81," ",[1]Hoja1!B81)</f>
        <v>BARJA ÑACO</v>
      </c>
      <c r="C80" t="str">
        <f>[1]Hoja1!C81</f>
        <v>EVELIN YUMIRA</v>
      </c>
      <c r="D80" t="str">
        <f>IF([1]Hoja1!E81=1,CONCATENATE("PRIMERO"," ",[1]Hoja1!F81,""))</f>
        <v>PRIMERO E</v>
      </c>
      <c r="E80" t="str">
        <f>IF([1]Hoja1!G81="Femenino","F","M")</f>
        <v>F</v>
      </c>
      <c r="F80" t="s">
        <v>70</v>
      </c>
    </row>
    <row r="81" spans="1:6" x14ac:dyDescent="0.25">
      <c r="A81" t="str">
        <f>[1]Hoja1!D82</f>
        <v>74554472</v>
      </c>
      <c r="B81" t="str">
        <f>CONCATENATE([1]Hoja1!A82," ",[1]Hoja1!B82)</f>
        <v>CAMPOS MALPARTIDA</v>
      </c>
      <c r="C81" t="str">
        <f>[1]Hoja1!C82</f>
        <v>YEMER CRISTIAN</v>
      </c>
      <c r="D81" t="str">
        <f>IF([1]Hoja1!E82=1,CONCATENATE("PRIMERO"," ",[1]Hoja1!F82,""))</f>
        <v>PRIMERO E</v>
      </c>
      <c r="E81" t="str">
        <f>IF([1]Hoja1!G82="Femenino","F","M")</f>
        <v>M</v>
      </c>
      <c r="F81" t="s">
        <v>71</v>
      </c>
    </row>
    <row r="82" spans="1:6" x14ac:dyDescent="0.25">
      <c r="A82" t="str">
        <f>[1]Hoja1!D83</f>
        <v>60419347</v>
      </c>
      <c r="B82" t="str">
        <f>CONCATENATE([1]Hoja1!A83," ",[1]Hoja1!B83)</f>
        <v>CHAVEZ NINAVILCA</v>
      </c>
      <c r="C82" t="str">
        <f>[1]Hoja1!C83</f>
        <v>ZARAI VIANEY</v>
      </c>
      <c r="D82" t="str">
        <f>IF([1]Hoja1!E83=1,CONCATENATE("PRIMERO"," ",[1]Hoja1!F83,""))</f>
        <v>PRIMERO E</v>
      </c>
      <c r="E82" t="str">
        <f>IF([1]Hoja1!G83="Femenino","F","M")</f>
        <v>F</v>
      </c>
      <c r="F82" t="s">
        <v>72</v>
      </c>
    </row>
    <row r="83" spans="1:6" x14ac:dyDescent="0.25">
      <c r="A83" t="str">
        <f>[1]Hoja1!D84</f>
        <v>60419384</v>
      </c>
      <c r="B83" t="str">
        <f>CONCATENATE([1]Hoja1!A84," ",[1]Hoja1!B84)</f>
        <v>CORDOVA CAMPEAN</v>
      </c>
      <c r="C83" t="str">
        <f>[1]Hoja1!C84</f>
        <v>YETSALY YASURY</v>
      </c>
      <c r="D83" t="str">
        <f>IF([1]Hoja1!E84=1,CONCATENATE("PRIMERO"," ",[1]Hoja1!F84,""))</f>
        <v>PRIMERO E</v>
      </c>
      <c r="E83" t="str">
        <f>IF([1]Hoja1!G84="Femenino","F","M")</f>
        <v>F</v>
      </c>
      <c r="F83" t="s">
        <v>73</v>
      </c>
    </row>
    <row r="84" spans="1:6" x14ac:dyDescent="0.25">
      <c r="A84" t="str">
        <f>[1]Hoja1!D85</f>
        <v>75543646</v>
      </c>
      <c r="B84" t="str">
        <f>CONCATENATE([1]Hoja1!A85," ",[1]Hoja1!B85)</f>
        <v>DE LA CRUZ CAMPOS</v>
      </c>
      <c r="C84" t="str">
        <f>[1]Hoja1!C85</f>
        <v>ANAHI EVELIN</v>
      </c>
      <c r="D84" t="str">
        <f>IF([1]Hoja1!E85=1,CONCATENATE("PRIMERO"," ",[1]Hoja1!F85,""))</f>
        <v>PRIMERO E</v>
      </c>
      <c r="E84" t="str">
        <f>IF([1]Hoja1!G85="Femenino","F","M")</f>
        <v>F</v>
      </c>
      <c r="F84" t="s">
        <v>74</v>
      </c>
    </row>
    <row r="85" spans="1:6" x14ac:dyDescent="0.25">
      <c r="A85" t="str">
        <f>[1]Hoja1!D86</f>
        <v>73389369</v>
      </c>
      <c r="B85" t="str">
        <f>CONCATENATE([1]Hoja1!A86," ",[1]Hoja1!B86)</f>
        <v>IRUPAYLLA MEZA</v>
      </c>
      <c r="C85" t="str">
        <f>[1]Hoja1!C86</f>
        <v>ERICK YERSON</v>
      </c>
      <c r="D85" t="str">
        <f>IF([1]Hoja1!E86=1,CONCATENATE("PRIMERO"," ",[1]Hoja1!F86,""))</f>
        <v>PRIMERO E</v>
      </c>
      <c r="E85" t="str">
        <f>IF([1]Hoja1!G86="Femenino","F","M")</f>
        <v>M</v>
      </c>
      <c r="F85" t="s">
        <v>75</v>
      </c>
    </row>
    <row r="86" spans="1:6" x14ac:dyDescent="0.25">
      <c r="A86" t="str">
        <f>[1]Hoja1!D87</f>
        <v>60010809</v>
      </c>
      <c r="B86" t="str">
        <f>CONCATENATE([1]Hoja1!A87," ",[1]Hoja1!B87)</f>
        <v>MERCADO GASPAR</v>
      </c>
      <c r="C86" t="str">
        <f>[1]Hoja1!C87</f>
        <v>DARWIN FRANKLIN</v>
      </c>
      <c r="D86" t="str">
        <f>IF([1]Hoja1!E87=1,CONCATENATE("PRIMERO"," ",[1]Hoja1!F87,""))</f>
        <v>PRIMERO E</v>
      </c>
      <c r="E86" t="str">
        <f>IF([1]Hoja1!G87="Femenino","F","M")</f>
        <v>M</v>
      </c>
      <c r="F86" t="s">
        <v>76</v>
      </c>
    </row>
    <row r="87" spans="1:6" x14ac:dyDescent="0.25">
      <c r="A87" t="str">
        <f>[1]Hoja1!D88</f>
        <v>60845361</v>
      </c>
      <c r="B87" t="str">
        <f>CONCATENATE([1]Hoja1!A88," ",[1]Hoja1!B88)</f>
        <v>MEZA DIAZ</v>
      </c>
      <c r="C87" t="str">
        <f>[1]Hoja1!C88</f>
        <v>DENIS GERSON</v>
      </c>
      <c r="D87" t="str">
        <f>IF([1]Hoja1!E88=1,CONCATENATE("PRIMERO"," ",[1]Hoja1!F88,""))</f>
        <v>PRIMERO E</v>
      </c>
      <c r="E87" t="str">
        <f>IF([1]Hoja1!G88="Femenino","F","M")</f>
        <v>M</v>
      </c>
      <c r="F87" t="s">
        <v>77</v>
      </c>
    </row>
    <row r="88" spans="1:6" x14ac:dyDescent="0.25">
      <c r="A88" t="str">
        <f>[1]Hoja1!D89</f>
        <v>75797674</v>
      </c>
      <c r="B88" t="str">
        <f>CONCATENATE([1]Hoja1!A89," ",[1]Hoja1!B89)</f>
        <v>OCHOA NINANYA</v>
      </c>
      <c r="C88" t="str">
        <f>[1]Hoja1!C89</f>
        <v>MICHEL</v>
      </c>
      <c r="D88" t="str">
        <f>IF([1]Hoja1!E89=1,CONCATENATE("PRIMERO"," ",[1]Hoja1!F89,""))</f>
        <v>PRIMERO E</v>
      </c>
      <c r="E88" t="str">
        <f>IF([1]Hoja1!G89="Femenino","F","M")</f>
        <v>M</v>
      </c>
      <c r="F88" t="s">
        <v>78</v>
      </c>
    </row>
    <row r="89" spans="1:6" x14ac:dyDescent="0.25">
      <c r="A89">
        <f>[1]Hoja1!D90</f>
        <v>0</v>
      </c>
      <c r="B89" t="str">
        <f>CONCATENATE([1]Hoja1!A90," ",[1]Hoja1!B90)</f>
        <v>PARAGUAY MEZA</v>
      </c>
      <c r="C89" t="str">
        <f>[1]Hoja1!C90</f>
        <v>JHAQUELIN LILIAN</v>
      </c>
      <c r="D89" t="str">
        <f>IF([1]Hoja1!E90=1,CONCATENATE("PRIMERO"," ",[1]Hoja1!F90,""))</f>
        <v>PRIMERO E</v>
      </c>
      <c r="E89" t="str">
        <f>IF([1]Hoja1!G90="Femenino","F","M")</f>
        <v>F</v>
      </c>
      <c r="F89" t="s">
        <v>79</v>
      </c>
    </row>
    <row r="90" spans="1:6" x14ac:dyDescent="0.25">
      <c r="A90" t="str">
        <f>[1]Hoja1!D91</f>
        <v>60103508</v>
      </c>
      <c r="B90" t="str">
        <f>CONCATENATE([1]Hoja1!A91," ",[1]Hoja1!B91)</f>
        <v>PASCUAL FLORES</v>
      </c>
      <c r="C90" t="str">
        <f>[1]Hoja1!C91</f>
        <v>YILL BILSAN</v>
      </c>
      <c r="D90" t="str">
        <f>IF([1]Hoja1!E91=1,CONCATENATE("PRIMERO"," ",[1]Hoja1!F91,""))</f>
        <v>PRIMERO E</v>
      </c>
      <c r="E90" t="str">
        <f>IF([1]Hoja1!G91="Femenino","F","M")</f>
        <v>F</v>
      </c>
      <c r="F90" t="s">
        <v>80</v>
      </c>
    </row>
    <row r="91" spans="1:6" x14ac:dyDescent="0.25">
      <c r="A91" t="str">
        <f>[1]Hoja1!D92</f>
        <v>77074204</v>
      </c>
      <c r="B91" t="str">
        <f>CONCATENATE([1]Hoja1!A92," ",[1]Hoja1!B92)</f>
        <v>PORRAS ROSALES</v>
      </c>
      <c r="C91" t="str">
        <f>[1]Hoja1!C92</f>
        <v>LEVI UZZIEL</v>
      </c>
      <c r="D91" t="str">
        <f>IF([1]Hoja1!E92=1,CONCATENATE("PRIMERO"," ",[1]Hoja1!F92,""))</f>
        <v>PRIMERO E</v>
      </c>
      <c r="E91" t="str">
        <f>IF([1]Hoja1!G92="Femenino","F","M")</f>
        <v>M</v>
      </c>
      <c r="F91" t="s">
        <v>81</v>
      </c>
    </row>
    <row r="92" spans="1:6" x14ac:dyDescent="0.25">
      <c r="A92" t="str">
        <f>[1]Hoja1!D93</f>
        <v>60104408</v>
      </c>
      <c r="B92" t="str">
        <f>CONCATENATE([1]Hoja1!A93," ",[1]Hoja1!B93)</f>
        <v>RICSE CAMARGO</v>
      </c>
      <c r="C92" t="str">
        <f>[1]Hoja1!C93</f>
        <v>LUIS MARIO</v>
      </c>
      <c r="D92" t="str">
        <f>IF([1]Hoja1!E93=1,CONCATENATE("PRIMERO"," ",[1]Hoja1!F93,""))</f>
        <v>PRIMERO E</v>
      </c>
      <c r="E92" t="str">
        <f>IF([1]Hoja1!G93="Femenino","F","M")</f>
        <v>M</v>
      </c>
      <c r="F92" t="s">
        <v>82</v>
      </c>
    </row>
    <row r="93" spans="1:6" x14ac:dyDescent="0.25">
      <c r="A93" t="str">
        <f>[1]Hoja1!D94</f>
        <v>76451078</v>
      </c>
      <c r="B93" t="str">
        <f>CONCATENATE([1]Hoja1!A94," ",[1]Hoja1!B94)</f>
        <v>TAIPE MEDINA</v>
      </c>
      <c r="C93" t="str">
        <f>[1]Hoja1!C94</f>
        <v>MIRKA NAMINE</v>
      </c>
      <c r="D93" t="str">
        <f>IF([1]Hoja1!E94=1,CONCATENATE("PRIMERO"," ",[1]Hoja1!F94,""))</f>
        <v>PRIMERO E</v>
      </c>
      <c r="E93" t="str">
        <f>IF([1]Hoja1!G94="Femenino","F","M")</f>
        <v>F</v>
      </c>
      <c r="F93" t="s">
        <v>83</v>
      </c>
    </row>
    <row r="94" spans="1:6" x14ac:dyDescent="0.25">
      <c r="A94" t="str">
        <f>[1]Hoja1!D95</f>
        <v>75732776</v>
      </c>
      <c r="B94" t="str">
        <f>CONCATENATE([1]Hoja1!A95," ",[1]Hoja1!B95)</f>
        <v>TORRES ROBLES</v>
      </c>
      <c r="C94" t="str">
        <f>[1]Hoja1!C95</f>
        <v>CARLOS CESAR</v>
      </c>
      <c r="D94" t="str">
        <f>IF([1]Hoja1!E95=1,CONCATENATE("PRIMERO"," ",[1]Hoja1!F95,""))</f>
        <v>PRIMERO E</v>
      </c>
      <c r="E94" t="str">
        <f>IF([1]Hoja1!G95="Femenino","F","M")</f>
        <v>M</v>
      </c>
      <c r="F94" t="s">
        <v>84</v>
      </c>
    </row>
    <row r="95" spans="1:6" x14ac:dyDescent="0.25">
      <c r="A95" t="str">
        <f>[1]Hoja1!D96</f>
        <v>60367033</v>
      </c>
      <c r="B95" t="str">
        <f>CONCATENATE([1]Hoja1!A96," ",[1]Hoja1!B96)</f>
        <v>ALCOSER DOROTEO</v>
      </c>
      <c r="C95" t="str">
        <f>[1]Hoja1!C96</f>
        <v>WILLIAM CLIVER</v>
      </c>
      <c r="D95" t="str">
        <f>IF([1]Hoja1!E96=1,CONCATENATE("PRIMERO"," ",[1]Hoja1!F96,""))</f>
        <v>PRIMERO F</v>
      </c>
      <c r="E95" t="str">
        <f>IF([1]Hoja1!G96="Femenino","F","M")</f>
        <v>M</v>
      </c>
      <c r="F95" t="s">
        <v>85</v>
      </c>
    </row>
    <row r="96" spans="1:6" x14ac:dyDescent="0.25">
      <c r="A96" t="str">
        <f>[1]Hoja1!D97</f>
        <v>77496727</v>
      </c>
      <c r="B96" t="str">
        <f>CONCATENATE([1]Hoja1!A97," ",[1]Hoja1!B97)</f>
        <v>ARANDA ENCISO</v>
      </c>
      <c r="C96" t="str">
        <f>[1]Hoja1!C97</f>
        <v>NANDO SAMIR</v>
      </c>
      <c r="D96" t="str">
        <f>IF([1]Hoja1!E97=1,CONCATENATE("PRIMERO"," ",[1]Hoja1!F97,""))</f>
        <v>PRIMERO F</v>
      </c>
      <c r="E96" t="str">
        <f>IF([1]Hoja1!G97="Femenino","F","M")</f>
        <v>M</v>
      </c>
      <c r="F96" t="s">
        <v>86</v>
      </c>
    </row>
    <row r="97" spans="1:6" x14ac:dyDescent="0.25">
      <c r="A97" t="str">
        <f>[1]Hoja1!D98</f>
        <v>73392095</v>
      </c>
      <c r="B97" t="str">
        <f>CONCATENATE([1]Hoja1!A98," ",[1]Hoja1!B98)</f>
        <v>CAYNICELA HUAMAN</v>
      </c>
      <c r="C97" t="str">
        <f>[1]Hoja1!C98</f>
        <v>EDISON ROMNEL</v>
      </c>
      <c r="D97" t="str">
        <f>IF([1]Hoja1!E98=1,CONCATENATE("PRIMERO"," ",[1]Hoja1!F98,""))</f>
        <v>PRIMERO F</v>
      </c>
      <c r="E97" t="str">
        <f>IF([1]Hoja1!G98="Femenino","F","M")</f>
        <v>M</v>
      </c>
      <c r="F97" t="s">
        <v>87</v>
      </c>
    </row>
    <row r="98" spans="1:6" x14ac:dyDescent="0.25">
      <c r="A98" t="str">
        <f>[1]Hoja1!D99</f>
        <v>62976816</v>
      </c>
      <c r="B98" t="str">
        <f>CONCATENATE([1]Hoja1!A99," ",[1]Hoja1!B99)</f>
        <v>ERQUINIO QUINTANA</v>
      </c>
      <c r="C98" t="str">
        <f>[1]Hoja1!C99</f>
        <v>ESTALIN DANNI</v>
      </c>
      <c r="D98" t="str">
        <f>IF([1]Hoja1!E99=1,CONCATENATE("PRIMERO"," ",[1]Hoja1!F99,""))</f>
        <v>PRIMERO F</v>
      </c>
      <c r="E98" t="str">
        <f>IF([1]Hoja1!G99="Femenino","F","M")</f>
        <v>M</v>
      </c>
      <c r="F98" t="s">
        <v>88</v>
      </c>
    </row>
    <row r="99" spans="1:6" x14ac:dyDescent="0.25">
      <c r="A99" t="str">
        <f>[1]Hoja1!D100</f>
        <v>62275215</v>
      </c>
      <c r="B99" t="str">
        <f>CONCATENATE([1]Hoja1!A100," ",[1]Hoja1!B100)</f>
        <v>JURAEL LOPEZ</v>
      </c>
      <c r="C99" t="str">
        <f>[1]Hoja1!C100</f>
        <v>MARIANELA LUCY</v>
      </c>
      <c r="D99" t="str">
        <f>IF([1]Hoja1!E100=1,CONCATENATE("PRIMERO"," ",[1]Hoja1!F100,""))</f>
        <v>PRIMERO F</v>
      </c>
      <c r="E99" t="str">
        <f>IF([1]Hoja1!G100="Femenino","F","M")</f>
        <v>F</v>
      </c>
      <c r="F99" t="s">
        <v>89</v>
      </c>
    </row>
    <row r="100" spans="1:6" x14ac:dyDescent="0.25">
      <c r="A100" t="str">
        <f>[1]Hoja1!D101</f>
        <v>63384814</v>
      </c>
      <c r="B100" t="str">
        <f>CONCATENATE([1]Hoja1!A101," ",[1]Hoja1!B101)</f>
        <v>LORENZO MANUEL</v>
      </c>
      <c r="C100" t="str">
        <f>[1]Hoja1!C101</f>
        <v>ESTEBAN ESAU</v>
      </c>
      <c r="D100" t="str">
        <f>IF([1]Hoja1!E101=1,CONCATENATE("PRIMERO"," ",[1]Hoja1!F101,""))</f>
        <v>PRIMERO F</v>
      </c>
      <c r="E100" t="str">
        <f>IF([1]Hoja1!G101="Femenino","F","M")</f>
        <v>M</v>
      </c>
      <c r="F100" t="s">
        <v>90</v>
      </c>
    </row>
    <row r="101" spans="1:6" x14ac:dyDescent="0.25">
      <c r="A101" t="str">
        <f>[1]Hoja1!D102</f>
        <v>78006582</v>
      </c>
      <c r="B101" t="str">
        <f>CONCATENATE([1]Hoja1!A102," ",[1]Hoja1!B102)</f>
        <v>ORTIZ BORQUEZ</v>
      </c>
      <c r="C101" t="str">
        <f>[1]Hoja1!C102</f>
        <v>YELMER CLEVER</v>
      </c>
      <c r="D101" t="str">
        <f>IF([1]Hoja1!E102=1,CONCATENATE("PRIMERO"," ",[1]Hoja1!F102,""))</f>
        <v>PRIMERO F</v>
      </c>
      <c r="E101" t="str">
        <f>IF([1]Hoja1!G102="Femenino","F","M")</f>
        <v>M</v>
      </c>
      <c r="F101" t="s">
        <v>36</v>
      </c>
    </row>
    <row r="102" spans="1:6" x14ac:dyDescent="0.25">
      <c r="A102" t="str">
        <f>[1]Hoja1!D103</f>
        <v>60845000</v>
      </c>
      <c r="B102" t="str">
        <f>CONCATENATE([1]Hoja1!A103," ",[1]Hoja1!B103)</f>
        <v>QUIÑONEZ ARIAS</v>
      </c>
      <c r="C102" t="str">
        <f>[1]Hoja1!C103</f>
        <v>ERICK RUSBEL</v>
      </c>
      <c r="D102" t="str">
        <f>IF([1]Hoja1!E103=1,CONCATENATE("PRIMERO"," ",[1]Hoja1!F103,""))</f>
        <v>PRIMERO F</v>
      </c>
      <c r="E102" t="str">
        <f>IF([1]Hoja1!G103="Femenino","F","M")</f>
        <v>M</v>
      </c>
      <c r="F102" t="s">
        <v>91</v>
      </c>
    </row>
    <row r="103" spans="1:6" x14ac:dyDescent="0.25">
      <c r="A103" t="str">
        <f>[1]Hoja1!D104</f>
        <v>60104324</v>
      </c>
      <c r="B103" t="str">
        <f>CONCATENATE([1]Hoja1!A104," ",[1]Hoja1!B104)</f>
        <v>RAYMUNDO QUISPE</v>
      </c>
      <c r="C103" t="str">
        <f>[1]Hoja1!C104</f>
        <v>ROY</v>
      </c>
      <c r="D103" t="str">
        <f>IF([1]Hoja1!E104=1,CONCATENATE("PRIMERO"," ",[1]Hoja1!F104,""))</f>
        <v>PRIMERO F</v>
      </c>
      <c r="E103" t="str">
        <f>IF([1]Hoja1!G104="Femenino","F","M")</f>
        <v>M</v>
      </c>
      <c r="F103" t="s">
        <v>92</v>
      </c>
    </row>
    <row r="104" spans="1:6" x14ac:dyDescent="0.25">
      <c r="A104" t="str">
        <f>[1]Hoja1!D105</f>
        <v>73746094</v>
      </c>
      <c r="B104" t="str">
        <f>CONCATENATE([1]Hoja1!A105," ",[1]Hoja1!B105)</f>
        <v>RICSE ORE</v>
      </c>
      <c r="C104" t="str">
        <f>[1]Hoja1!C105</f>
        <v>RICHARD FRANCO</v>
      </c>
      <c r="D104" t="str">
        <f>IF([1]Hoja1!E105=1,CONCATENATE("PRIMERO"," ",[1]Hoja1!F105,""))</f>
        <v>PRIMERO F</v>
      </c>
      <c r="E104" t="str">
        <f>IF([1]Hoja1!G105="Femenino","F","M")</f>
        <v>M</v>
      </c>
      <c r="F104" t="s">
        <v>93</v>
      </c>
    </row>
    <row r="105" spans="1:6" x14ac:dyDescent="0.25">
      <c r="A105" t="str">
        <f>[1]Hoja1!D106</f>
        <v>74411800</v>
      </c>
      <c r="B105" t="str">
        <f>CONCATENATE([1]Hoja1!A106," ",[1]Hoja1!B106)</f>
        <v>ROJAS ASCENCIOS</v>
      </c>
      <c r="C105" t="str">
        <f>[1]Hoja1!C106</f>
        <v>EDUARDO LUCIANO</v>
      </c>
      <c r="D105" t="str">
        <f>IF([1]Hoja1!E106=1,CONCATENATE("PRIMERO"," ",[1]Hoja1!F106,""))</f>
        <v>PRIMERO F</v>
      </c>
      <c r="E105" t="str">
        <f>IF([1]Hoja1!G106="Femenino","F","M")</f>
        <v>M</v>
      </c>
      <c r="F105" t="s">
        <v>94</v>
      </c>
    </row>
    <row r="106" spans="1:6" x14ac:dyDescent="0.25">
      <c r="A106" t="str">
        <f>[1]Hoja1!D107</f>
        <v>76505345</v>
      </c>
      <c r="B106" t="str">
        <f>CONCATENATE([1]Hoja1!A107," ",[1]Hoja1!B107)</f>
        <v>SANTA CRUZ HUARCAYA</v>
      </c>
      <c r="C106" t="str">
        <f>[1]Hoja1!C107</f>
        <v>FREDDY</v>
      </c>
      <c r="D106" t="str">
        <f>IF([1]Hoja1!E107=1,CONCATENATE("PRIMERO"," ",[1]Hoja1!F107,""))</f>
        <v>PRIMERO F</v>
      </c>
      <c r="E106" t="str">
        <f>IF([1]Hoja1!G107="Femenino","F","M")</f>
        <v>M</v>
      </c>
      <c r="F106" t="s">
        <v>95</v>
      </c>
    </row>
    <row r="107" spans="1:6" x14ac:dyDescent="0.25">
      <c r="A107" t="str">
        <f>[1]Hoja1!D108</f>
        <v>62399524</v>
      </c>
      <c r="B107" t="str">
        <f>CONCATENATE([1]Hoja1!A108," ",[1]Hoja1!B108)</f>
        <v>TAIPE SALVADOR</v>
      </c>
      <c r="C107" t="str">
        <f>[1]Hoja1!C108</f>
        <v>DAVID ALFREDO</v>
      </c>
      <c r="D107" t="str">
        <f>IF([1]Hoja1!E108=1,CONCATENATE("PRIMERO"," ",[1]Hoja1!F108,""))</f>
        <v>PRIMERO F</v>
      </c>
      <c r="E107" t="str">
        <f>IF([1]Hoja1!G108="Femenino","F","M")</f>
        <v>M</v>
      </c>
      <c r="F107" t="s">
        <v>96</v>
      </c>
    </row>
    <row r="108" spans="1:6" x14ac:dyDescent="0.25">
      <c r="A108" t="str">
        <f>[1]Hoja1!D109</f>
        <v>62399481</v>
      </c>
      <c r="B108" t="str">
        <f>CONCATENATE([1]Hoja1!A109," ",[1]Hoja1!B109)</f>
        <v>VILLAR REYES</v>
      </c>
      <c r="C108" t="str">
        <f>[1]Hoja1!C109</f>
        <v>DAYANA ZULMA</v>
      </c>
      <c r="D108" t="str">
        <f>IF([1]Hoja1!E109=1,CONCATENATE("PRIMERO"," ",[1]Hoja1!F109,""))</f>
        <v>PRIMERO F</v>
      </c>
      <c r="E108" t="str">
        <f>IF([1]Hoja1!G109="Femenino","F","M")</f>
        <v>F</v>
      </c>
      <c r="F108" t="s">
        <v>96</v>
      </c>
    </row>
    <row r="109" spans="1:6" x14ac:dyDescent="0.25">
      <c r="A109" t="str">
        <f>[1]Hoja1!D110</f>
        <v>74281931</v>
      </c>
      <c r="B109" t="str">
        <f>CONCATENATE([1]Hoja1!A110," ",[1]Hoja1!B110)</f>
        <v>ALIAGA BALTAZAR</v>
      </c>
      <c r="C109" t="str">
        <f>[1]Hoja1!C110</f>
        <v>SAIRA</v>
      </c>
      <c r="D109" t="str">
        <f>IF([1]Hoja1!E110=1,CONCATENATE("PRIMERO"," ",[1]Hoja1!F110,""))</f>
        <v>PRIMERO G</v>
      </c>
      <c r="E109" t="str">
        <f>IF([1]Hoja1!G110="Femenino","F","M")</f>
        <v>F</v>
      </c>
      <c r="F109" t="s">
        <v>97</v>
      </c>
    </row>
    <row r="110" spans="1:6" x14ac:dyDescent="0.25">
      <c r="A110" t="str">
        <f>[1]Hoja1!D111</f>
        <v>73997111</v>
      </c>
      <c r="B110" t="str">
        <f>CONCATENATE([1]Hoja1!A111," ",[1]Hoja1!B111)</f>
        <v>ASTO HUANACO</v>
      </c>
      <c r="C110" t="str">
        <f>[1]Hoja1!C111</f>
        <v>MIRIAM CRISTINA</v>
      </c>
      <c r="D110" t="str">
        <f>IF([1]Hoja1!E111=1,CONCATENATE("PRIMERO"," ",[1]Hoja1!F111,""))</f>
        <v>PRIMERO G</v>
      </c>
      <c r="E110" t="str">
        <f>IF([1]Hoja1!G111="Femenino","F","M")</f>
        <v>F</v>
      </c>
      <c r="F110" t="s">
        <v>98</v>
      </c>
    </row>
    <row r="111" spans="1:6" x14ac:dyDescent="0.25">
      <c r="A111" t="str">
        <f>[1]Hoja1!D112</f>
        <v>75543602</v>
      </c>
      <c r="B111" t="str">
        <f>CONCATENATE([1]Hoja1!A112," ",[1]Hoja1!B112)</f>
        <v>CAYSAHUANA OROSCO</v>
      </c>
      <c r="C111" t="str">
        <f>[1]Hoja1!C112</f>
        <v>JENNY RAQUEL</v>
      </c>
      <c r="D111" t="str">
        <f>IF([1]Hoja1!E112=1,CONCATENATE("PRIMERO"," ",[1]Hoja1!F112,""))</f>
        <v>PRIMERO G</v>
      </c>
      <c r="E111" t="str">
        <f>IF([1]Hoja1!G112="Femenino","F","M")</f>
        <v>F</v>
      </c>
      <c r="F111" t="s">
        <v>99</v>
      </c>
    </row>
    <row r="112" spans="1:6" x14ac:dyDescent="0.25">
      <c r="A112" t="str">
        <f>[1]Hoja1!D113</f>
        <v>60203468</v>
      </c>
      <c r="B112" t="str">
        <f>CONCATENATE([1]Hoja1!A113," ",[1]Hoja1!B113)</f>
        <v>CHAPAY MINCAMI</v>
      </c>
      <c r="C112" t="str">
        <f>[1]Hoja1!C113</f>
        <v>ABELARDO ESTEBAN</v>
      </c>
      <c r="D112" t="str">
        <f>IF([1]Hoja1!E113=1,CONCATENATE("PRIMERO"," ",[1]Hoja1!F113,""))</f>
        <v>PRIMERO G</v>
      </c>
      <c r="E112" t="str">
        <f>IF([1]Hoja1!G113="Femenino","F","M")</f>
        <v>M</v>
      </c>
      <c r="F112" t="s">
        <v>100</v>
      </c>
    </row>
    <row r="113" spans="1:6" x14ac:dyDescent="0.25">
      <c r="A113" t="str">
        <f>[1]Hoja1!D114</f>
        <v>74555770</v>
      </c>
      <c r="B113" t="str">
        <f>CONCATENATE([1]Hoja1!A114," ",[1]Hoja1!B114)</f>
        <v>CORDOVA VILCATOMA</v>
      </c>
      <c r="C113" t="str">
        <f>[1]Hoja1!C114</f>
        <v>NEGER NOE</v>
      </c>
      <c r="D113" t="str">
        <f>IF([1]Hoja1!E114=1,CONCATENATE("PRIMERO"," ",[1]Hoja1!F114,""))</f>
        <v>PRIMERO G</v>
      </c>
      <c r="E113" t="str">
        <f>IF([1]Hoja1!G114="Femenino","F","M")</f>
        <v>M</v>
      </c>
      <c r="F113" t="s">
        <v>101</v>
      </c>
    </row>
    <row r="114" spans="1:6" x14ac:dyDescent="0.25">
      <c r="A114" t="str">
        <f>[1]Hoja1!D115</f>
        <v>77341603</v>
      </c>
      <c r="B114" t="str">
        <f>CONCATENATE([1]Hoja1!A115," ",[1]Hoja1!B115)</f>
        <v>CUENCA ARMAS</v>
      </c>
      <c r="C114" t="str">
        <f>[1]Hoja1!C115</f>
        <v>ELISBAN EDGAR</v>
      </c>
      <c r="D114" t="str">
        <f>IF([1]Hoja1!E115=1,CONCATENATE("PRIMERO"," ",[1]Hoja1!F115,""))</f>
        <v>PRIMERO G</v>
      </c>
      <c r="E114" t="str">
        <f>IF([1]Hoja1!G115="Femenino","F","M")</f>
        <v>M</v>
      </c>
      <c r="F114" t="s">
        <v>102</v>
      </c>
    </row>
    <row r="115" spans="1:6" x14ac:dyDescent="0.25">
      <c r="A115" t="str">
        <f>[1]Hoja1!D116</f>
        <v>60438518</v>
      </c>
      <c r="B115" t="str">
        <f>CONCATENATE([1]Hoja1!A116," ",[1]Hoja1!B116)</f>
        <v>GASPAR CAINICELA</v>
      </c>
      <c r="C115" t="str">
        <f>[1]Hoja1!C116</f>
        <v>DEYSI AYDEE</v>
      </c>
      <c r="D115" t="str">
        <f>IF([1]Hoja1!E116=1,CONCATENATE("PRIMERO"," ",[1]Hoja1!F116,""))</f>
        <v>PRIMERO G</v>
      </c>
      <c r="E115" t="str">
        <f>IF([1]Hoja1!G116="Femenino","F","M")</f>
        <v>F</v>
      </c>
      <c r="F115" t="s">
        <v>103</v>
      </c>
    </row>
    <row r="116" spans="1:6" x14ac:dyDescent="0.25">
      <c r="A116" t="str">
        <f>[1]Hoja1!D117</f>
        <v>60248645</v>
      </c>
      <c r="B116" t="str">
        <f>CONCATENATE([1]Hoja1!A117," ",[1]Hoja1!B117)</f>
        <v>GONZALES TRUJILLO</v>
      </c>
      <c r="C116" t="str">
        <f>[1]Hoja1!C117</f>
        <v>YULIANA TOMASA</v>
      </c>
      <c r="D116" t="str">
        <f>IF([1]Hoja1!E117=1,CONCATENATE("PRIMERO"," ",[1]Hoja1!F117,""))</f>
        <v>PRIMERO G</v>
      </c>
      <c r="E116" t="str">
        <f>IF([1]Hoja1!G117="Femenino","F","M")</f>
        <v>F</v>
      </c>
      <c r="F116" t="s">
        <v>104</v>
      </c>
    </row>
    <row r="117" spans="1:6" x14ac:dyDescent="0.25">
      <c r="A117" t="str">
        <f>[1]Hoja1!D118</f>
        <v>73359123</v>
      </c>
      <c r="B117" t="str">
        <f>CONCATENATE([1]Hoja1!A118," ",[1]Hoja1!B118)</f>
        <v>HUANUCO PAUCARCAJA</v>
      </c>
      <c r="C117" t="str">
        <f>[1]Hoja1!C118</f>
        <v>JEFFERSON JACK</v>
      </c>
      <c r="D117" t="str">
        <f>IF([1]Hoja1!E118=1,CONCATENATE("PRIMERO"," ",[1]Hoja1!F118,""))</f>
        <v>PRIMERO G</v>
      </c>
      <c r="E117" t="str">
        <f>IF([1]Hoja1!G118="Femenino","F","M")</f>
        <v>M</v>
      </c>
      <c r="F117" t="s">
        <v>105</v>
      </c>
    </row>
    <row r="118" spans="1:6" x14ac:dyDescent="0.25">
      <c r="A118" t="str">
        <f>[1]Hoja1!D119</f>
        <v>60844971</v>
      </c>
      <c r="B118" t="str">
        <f>CONCATENATE([1]Hoja1!A119," ",[1]Hoja1!B119)</f>
        <v>HUARANCCA LAUREANO</v>
      </c>
      <c r="C118" t="str">
        <f>[1]Hoja1!C119</f>
        <v>FIORELA</v>
      </c>
      <c r="D118" t="str">
        <f>IF([1]Hoja1!E119=1,CONCATENATE("PRIMERO"," ",[1]Hoja1!F119,""))</f>
        <v>PRIMERO G</v>
      </c>
      <c r="E118" t="str">
        <f>IF([1]Hoja1!G119="Femenino","F","M")</f>
        <v>F</v>
      </c>
      <c r="F118" t="s">
        <v>106</v>
      </c>
    </row>
    <row r="119" spans="1:6" x14ac:dyDescent="0.25">
      <c r="A119" t="str">
        <f>[1]Hoja1!D120</f>
        <v>78969541</v>
      </c>
      <c r="B119" t="str">
        <f>CONCATENATE([1]Hoja1!A120," ",[1]Hoja1!B120)</f>
        <v>LANDEO DIAZ</v>
      </c>
      <c r="C119" t="str">
        <f>[1]Hoja1!C120</f>
        <v>MARIANA</v>
      </c>
      <c r="D119" t="str">
        <f>IF([1]Hoja1!E120=1,CONCATENATE("PRIMERO"," ",[1]Hoja1!F120,""))</f>
        <v>PRIMERO G</v>
      </c>
      <c r="E119" t="str">
        <f>IF([1]Hoja1!G120="Femenino","F","M")</f>
        <v>F</v>
      </c>
      <c r="F119" t="s">
        <v>107</v>
      </c>
    </row>
    <row r="120" spans="1:6" x14ac:dyDescent="0.25">
      <c r="A120" t="str">
        <f>[1]Hoja1!D121</f>
        <v>78109188</v>
      </c>
      <c r="B120" t="str">
        <f>CONCATENATE([1]Hoja1!A121," ",[1]Hoja1!B121)</f>
        <v>LAVADO CAYSAHUANA</v>
      </c>
      <c r="C120" t="str">
        <f>[1]Hoja1!C121</f>
        <v>NILDA</v>
      </c>
      <c r="D120" t="str">
        <f>IF([1]Hoja1!E121=1,CONCATENATE("PRIMERO"," ",[1]Hoja1!F121,""))</f>
        <v>PRIMERO G</v>
      </c>
      <c r="E120" t="str">
        <f>IF([1]Hoja1!G121="Femenino","F","M")</f>
        <v>F</v>
      </c>
      <c r="F120" t="s">
        <v>108</v>
      </c>
    </row>
    <row r="121" spans="1:6" x14ac:dyDescent="0.25">
      <c r="A121" t="str">
        <f>[1]Hoja1!D122</f>
        <v>74856495</v>
      </c>
      <c r="B121" t="str">
        <f>CONCATENATE([1]Hoja1!A122," ",[1]Hoja1!B122)</f>
        <v>PASTRANA ROSARIO</v>
      </c>
      <c r="C121" t="str">
        <f>[1]Hoja1!C122</f>
        <v>HEIDY KELLY</v>
      </c>
      <c r="D121" t="str">
        <f>IF([1]Hoja1!E122=1,CONCATENATE("PRIMERO"," ",[1]Hoja1!F122,""))</f>
        <v>PRIMERO G</v>
      </c>
      <c r="E121" t="str">
        <f>IF([1]Hoja1!G122="Femenino","F","M")</f>
        <v>F</v>
      </c>
      <c r="F121" t="s">
        <v>109</v>
      </c>
    </row>
    <row r="122" spans="1:6" x14ac:dyDescent="0.25">
      <c r="A122" t="str">
        <f>[1]Hoja1!D123</f>
        <v>61376150</v>
      </c>
      <c r="B122" t="str">
        <f>CONCATENATE([1]Hoja1!A123," ",[1]Hoja1!B123)</f>
        <v>RAIMUNDO PEREZ</v>
      </c>
      <c r="C122" t="str">
        <f>[1]Hoja1!C123</f>
        <v>FRANKO EDER</v>
      </c>
      <c r="D122" t="str">
        <f>IF([1]Hoja1!E123=1,CONCATENATE("PRIMERO"," ",[1]Hoja1!F123,""))</f>
        <v>PRIMERO G</v>
      </c>
      <c r="E122" t="str">
        <f>IF([1]Hoja1!G123="Femenino","F","M")</f>
        <v>M</v>
      </c>
      <c r="F122" t="s">
        <v>110</v>
      </c>
    </row>
    <row r="123" spans="1:6" x14ac:dyDescent="0.25">
      <c r="A123" t="str">
        <f>[1]Hoja1!D124</f>
        <v>76940873</v>
      </c>
      <c r="B123" t="str">
        <f>CONCATENATE([1]Hoja1!A124," ",[1]Hoja1!B124)</f>
        <v>VARGAS JURADO</v>
      </c>
      <c r="C123" t="str">
        <f>[1]Hoja1!C124</f>
        <v>ANTONY HENRRY</v>
      </c>
      <c r="D123" t="str">
        <f>IF([1]Hoja1!E124=1,CONCATENATE("PRIMERO"," ",[1]Hoja1!F124,""))</f>
        <v>PRIMERO G</v>
      </c>
      <c r="E123" t="str">
        <f>IF([1]Hoja1!G124="Femenino","F","M")</f>
        <v>M</v>
      </c>
      <c r="F123" t="s">
        <v>111</v>
      </c>
    </row>
    <row r="124" spans="1:6" x14ac:dyDescent="0.25">
      <c r="A124" t="str">
        <f>[1]Hoja1!D125</f>
        <v>62191134</v>
      </c>
      <c r="B124" t="str">
        <f>CONCATENATE([1]Hoja1!A125," ",[1]Hoja1!B125)</f>
        <v>ARAUJO BREÑA</v>
      </c>
      <c r="C124" t="str">
        <f>[1]Hoja1!C125</f>
        <v>JUAN CARLOS</v>
      </c>
      <c r="D124" t="str">
        <f>IF([1]Hoja1!E125=1,CONCATENATE("PRIMERO"," ",[1]Hoja1!F125,""))</f>
        <v>PRIMERO H</v>
      </c>
      <c r="E124" t="str">
        <f>IF([1]Hoja1!G125="Femenino","F","M")</f>
        <v>M</v>
      </c>
      <c r="F124" t="s">
        <v>59</v>
      </c>
    </row>
    <row r="125" spans="1:6" x14ac:dyDescent="0.25">
      <c r="A125" t="str">
        <f>[1]Hoja1!D126</f>
        <v>61055292</v>
      </c>
      <c r="B125" t="str">
        <f>CONCATENATE([1]Hoja1!A126," ",[1]Hoja1!B126)</f>
        <v>AYMARA PARIONA</v>
      </c>
      <c r="C125" t="str">
        <f>[1]Hoja1!C126</f>
        <v>JHENIFER IRMA</v>
      </c>
      <c r="D125" t="str">
        <f>IF([1]Hoja1!E126=1,CONCATENATE("PRIMERO"," ",[1]Hoja1!F126,""))</f>
        <v>PRIMERO H</v>
      </c>
      <c r="E125" t="str">
        <f>IF([1]Hoja1!G126="Femenino","F","M")</f>
        <v>F</v>
      </c>
      <c r="F125" t="s">
        <v>112</v>
      </c>
    </row>
    <row r="126" spans="1:6" x14ac:dyDescent="0.25">
      <c r="A126" t="str">
        <f>[1]Hoja1!D127</f>
        <v>60845069</v>
      </c>
      <c r="B126" t="str">
        <f>CONCATENATE([1]Hoja1!A127," ",[1]Hoja1!B127)</f>
        <v>CAYSAHUANA CAMARENA</v>
      </c>
      <c r="C126" t="str">
        <f>[1]Hoja1!C127</f>
        <v>ALBERT BRYAN</v>
      </c>
      <c r="D126" t="str">
        <f>IF([1]Hoja1!E127=1,CONCATENATE("PRIMERO"," ",[1]Hoja1!F127,""))</f>
        <v>PRIMERO H</v>
      </c>
      <c r="E126" t="str">
        <f>IF([1]Hoja1!G127="Femenino","F","M")</f>
        <v>M</v>
      </c>
      <c r="F126" t="s">
        <v>113</v>
      </c>
    </row>
    <row r="127" spans="1:6" x14ac:dyDescent="0.25">
      <c r="A127" t="str">
        <f>[1]Hoja1!D128</f>
        <v>61055299</v>
      </c>
      <c r="B127" t="str">
        <f>CONCATENATE([1]Hoja1!A128," ",[1]Hoja1!B128)</f>
        <v>CERRON CAMPOS</v>
      </c>
      <c r="C127" t="str">
        <f>[1]Hoja1!C128</f>
        <v>DAYRO JARIB</v>
      </c>
      <c r="D127" t="str">
        <f>IF([1]Hoja1!E128=1,CONCATENATE("PRIMERO"," ",[1]Hoja1!F128,""))</f>
        <v>PRIMERO H</v>
      </c>
      <c r="E127" t="str">
        <f>IF([1]Hoja1!G128="Femenino","F","M")</f>
        <v>M</v>
      </c>
      <c r="F127" t="s">
        <v>114</v>
      </c>
    </row>
    <row r="128" spans="1:6" x14ac:dyDescent="0.25">
      <c r="A128" t="str">
        <f>[1]Hoja1!D129</f>
        <v>60905600</v>
      </c>
      <c r="B128" t="str">
        <f>CONCATENATE([1]Hoja1!A129," ",[1]Hoja1!B129)</f>
        <v>CERRON UNSIHUAY</v>
      </c>
      <c r="C128" t="str">
        <f>[1]Hoja1!C129</f>
        <v>MILAGROS ARIANA</v>
      </c>
      <c r="D128" t="str">
        <f>IF([1]Hoja1!E129=1,CONCATENATE("PRIMERO"," ",[1]Hoja1!F129,""))</f>
        <v>PRIMERO H</v>
      </c>
      <c r="E128" t="str">
        <f>IF([1]Hoja1!G129="Femenino","F","M")</f>
        <v>F</v>
      </c>
      <c r="F128" t="s">
        <v>115</v>
      </c>
    </row>
    <row r="129" spans="1:6" x14ac:dyDescent="0.25">
      <c r="A129" t="str">
        <f>[1]Hoja1!D130</f>
        <v>73389056</v>
      </c>
      <c r="B129" t="str">
        <f>CONCATENATE([1]Hoja1!A130," ",[1]Hoja1!B130)</f>
        <v>CHAVEZ CHAMORRO</v>
      </c>
      <c r="C129" t="str">
        <f>[1]Hoja1!C130</f>
        <v>JUAN DAVID</v>
      </c>
      <c r="D129" t="str">
        <f>IF([1]Hoja1!E130=1,CONCATENATE("PRIMERO"," ",[1]Hoja1!F130,""))</f>
        <v>PRIMERO H</v>
      </c>
      <c r="E129" t="str">
        <f>IF([1]Hoja1!G130="Femenino","F","M")</f>
        <v>M</v>
      </c>
      <c r="F129" t="s">
        <v>116</v>
      </c>
    </row>
    <row r="130" spans="1:6" x14ac:dyDescent="0.25">
      <c r="A130" t="str">
        <f>[1]Hoja1!D131</f>
        <v>60844962</v>
      </c>
      <c r="B130" t="str">
        <f>CONCATENATE([1]Hoja1!A131," ",[1]Hoja1!B131)</f>
        <v>CRUZ MAMANI</v>
      </c>
      <c r="C130" t="str">
        <f>[1]Hoja1!C131</f>
        <v>JHOJAN JHAMPIER</v>
      </c>
      <c r="D130" t="str">
        <f>IF([1]Hoja1!E131=1,CONCATENATE("PRIMERO"," ",[1]Hoja1!F131,""))</f>
        <v>PRIMERO H</v>
      </c>
      <c r="E130" t="str">
        <f>IF([1]Hoja1!G131="Femenino","F","M")</f>
        <v>M</v>
      </c>
      <c r="F130" t="s">
        <v>117</v>
      </c>
    </row>
    <row r="131" spans="1:6" x14ac:dyDescent="0.25">
      <c r="A131" t="str">
        <f>[1]Hoja1!D132</f>
        <v>60930395</v>
      </c>
      <c r="B131" t="str">
        <f>CONCATENATE([1]Hoja1!A132," ",[1]Hoja1!B132)</f>
        <v>ESPINOZA MATOS</v>
      </c>
      <c r="C131" t="str">
        <f>[1]Hoja1!C132</f>
        <v>JHAZMIN NAHOMI</v>
      </c>
      <c r="D131" t="str">
        <f>IF([1]Hoja1!E132=1,CONCATENATE("PRIMERO"," ",[1]Hoja1!F132,""))</f>
        <v>PRIMERO H</v>
      </c>
      <c r="E131" t="str">
        <f>IF([1]Hoja1!G132="Femenino","F","M")</f>
        <v>F</v>
      </c>
      <c r="F131" t="s">
        <v>8</v>
      </c>
    </row>
    <row r="132" spans="1:6" x14ac:dyDescent="0.25">
      <c r="A132" t="str">
        <f>[1]Hoja1!D133</f>
        <v>62173945</v>
      </c>
      <c r="B132" t="str">
        <f>CONCATENATE([1]Hoja1!A133," ",[1]Hoja1!B133)</f>
        <v>FERNANDEZ APOLINARIO</v>
      </c>
      <c r="C132" t="str">
        <f>[1]Hoja1!C133</f>
        <v>JOSE LUIS</v>
      </c>
      <c r="D132" t="str">
        <f>IF([1]Hoja1!E133=1,CONCATENATE("PRIMERO"," ",[1]Hoja1!F133,""))</f>
        <v>PRIMERO H</v>
      </c>
      <c r="E132" t="str">
        <f>IF([1]Hoja1!G133="Femenino","F","M")</f>
        <v>M</v>
      </c>
      <c r="F132" t="s">
        <v>118</v>
      </c>
    </row>
    <row r="133" spans="1:6" x14ac:dyDescent="0.25">
      <c r="A133" t="str">
        <f>[1]Hoja1!D134</f>
        <v>60220288</v>
      </c>
      <c r="B133" t="str">
        <f>CONCATENATE([1]Hoja1!A134," ",[1]Hoja1!B134)</f>
        <v>GOMEZ FRANCISCO</v>
      </c>
      <c r="C133" t="str">
        <f>[1]Hoja1!C134</f>
        <v>JHAROL SMITH</v>
      </c>
      <c r="D133" t="str">
        <f>IF([1]Hoja1!E134=1,CONCATENATE("PRIMERO"," ",[1]Hoja1!F134,""))</f>
        <v>PRIMERO H</v>
      </c>
      <c r="E133" t="str">
        <f>IF([1]Hoja1!G134="Femenino","F","M")</f>
        <v>M</v>
      </c>
      <c r="F133" t="s">
        <v>119</v>
      </c>
    </row>
    <row r="134" spans="1:6" x14ac:dyDescent="0.25">
      <c r="A134" t="str">
        <f>[1]Hoja1!D135</f>
        <v>60844999</v>
      </c>
      <c r="B134" t="str">
        <f>CONCATENATE([1]Hoja1!A135," ",[1]Hoja1!B135)</f>
        <v>GUTIERREZ SANTOS</v>
      </c>
      <c r="C134" t="str">
        <f>[1]Hoja1!C135</f>
        <v>JORGE LUIS</v>
      </c>
      <c r="D134" t="str">
        <f>IF([1]Hoja1!E135=1,CONCATENATE("PRIMERO"," ",[1]Hoja1!F135,""))</f>
        <v>PRIMERO H</v>
      </c>
      <c r="E134" t="str">
        <f>IF([1]Hoja1!G135="Femenino","F","M")</f>
        <v>M</v>
      </c>
      <c r="F134" t="s">
        <v>24</v>
      </c>
    </row>
    <row r="135" spans="1:6" x14ac:dyDescent="0.25">
      <c r="A135" t="str">
        <f>[1]Hoja1!D136</f>
        <v>60104404</v>
      </c>
      <c r="B135" t="str">
        <f>CONCATENATE([1]Hoja1!A136," ",[1]Hoja1!B136)</f>
        <v>HUAMAN SANTOS</v>
      </c>
      <c r="C135" t="str">
        <f>[1]Hoja1!C136</f>
        <v>JHENIFER SHAKIRA</v>
      </c>
      <c r="D135" t="str">
        <f>IF([1]Hoja1!E136=1,CONCATENATE("PRIMERO"," ",[1]Hoja1!F136,""))</f>
        <v>PRIMERO H</v>
      </c>
      <c r="E135" t="str">
        <f>IF([1]Hoja1!G136="Femenino","F","M")</f>
        <v>F</v>
      </c>
      <c r="F135" t="s">
        <v>120</v>
      </c>
    </row>
    <row r="136" spans="1:6" x14ac:dyDescent="0.25">
      <c r="A136" t="str">
        <f>[1]Hoja1!D137</f>
        <v>60845205</v>
      </c>
      <c r="B136" t="str">
        <f>CONCATENATE([1]Hoja1!A137," ",[1]Hoja1!B137)</f>
        <v>HUINCHO SULLCAPUMA</v>
      </c>
      <c r="C136" t="str">
        <f>[1]Hoja1!C137</f>
        <v>SAMUEL VICENTE</v>
      </c>
      <c r="D136" t="str">
        <f>IF([1]Hoja1!E137=1,CONCATENATE("PRIMERO"," ",[1]Hoja1!F137,""))</f>
        <v>PRIMERO H</v>
      </c>
      <c r="E136" t="str">
        <f>IF([1]Hoja1!G137="Femenino","F","M")</f>
        <v>M</v>
      </c>
      <c r="F136" t="s">
        <v>121</v>
      </c>
    </row>
    <row r="137" spans="1:6" x14ac:dyDescent="0.25">
      <c r="A137" t="str">
        <f>[1]Hoja1!D138</f>
        <v>60804143</v>
      </c>
      <c r="B137" t="str">
        <f>CONCATENATE([1]Hoja1!A138," ",[1]Hoja1!B138)</f>
        <v>LEYTE ALIAGA</v>
      </c>
      <c r="C137" t="str">
        <f>[1]Hoja1!C138</f>
        <v>MIJAEL JUNIOR</v>
      </c>
      <c r="D137" t="str">
        <f>IF([1]Hoja1!E138=1,CONCATENATE("PRIMERO"," ",[1]Hoja1!F138,""))</f>
        <v>PRIMERO H</v>
      </c>
      <c r="E137" t="str">
        <f>IF([1]Hoja1!G138="Femenino","F","M")</f>
        <v>M</v>
      </c>
      <c r="F137" t="s">
        <v>122</v>
      </c>
    </row>
    <row r="138" spans="1:6" x14ac:dyDescent="0.25">
      <c r="A138" t="str">
        <f>[1]Hoja1!D139</f>
        <v>60102915</v>
      </c>
      <c r="B138" t="str">
        <f>CONCATENATE([1]Hoja1!A139," ",[1]Hoja1!B139)</f>
        <v>MALPARTIDA QUINTO</v>
      </c>
      <c r="C138" t="str">
        <f>[1]Hoja1!C139</f>
        <v>JHORDY</v>
      </c>
      <c r="D138" t="str">
        <f>IF([1]Hoja1!E139=1,CONCATENATE("PRIMERO"," ",[1]Hoja1!F139,""))</f>
        <v>PRIMERO H</v>
      </c>
      <c r="E138" t="str">
        <f>IF([1]Hoja1!G139="Femenino","F","M")</f>
        <v>M</v>
      </c>
      <c r="F138" t="s">
        <v>123</v>
      </c>
    </row>
    <row r="139" spans="1:6" x14ac:dyDescent="0.25">
      <c r="A139" t="str">
        <f>[1]Hoja1!D140</f>
        <v>60010730</v>
      </c>
      <c r="B139" t="str">
        <f>CONCATENATE([1]Hoja1!A140," ",[1]Hoja1!B140)</f>
        <v>MEZA BARJA</v>
      </c>
      <c r="C139" t="str">
        <f>[1]Hoja1!C140</f>
        <v>LISDEY YOSHIRA</v>
      </c>
      <c r="D139" t="str">
        <f>IF([1]Hoja1!E140=1,CONCATENATE("PRIMERO"," ",[1]Hoja1!F140,""))</f>
        <v>PRIMERO H</v>
      </c>
      <c r="E139" t="str">
        <f>IF([1]Hoja1!G140="Femenino","F","M")</f>
        <v>F</v>
      </c>
      <c r="F139" t="s">
        <v>124</v>
      </c>
    </row>
    <row r="140" spans="1:6" x14ac:dyDescent="0.25">
      <c r="A140" t="str">
        <f>[1]Hoja1!D141</f>
        <v>60845088</v>
      </c>
      <c r="B140" t="str">
        <f>CONCATENATE([1]Hoja1!A141," ",[1]Hoja1!B141)</f>
        <v>PAUCAR VILCHEZ</v>
      </c>
      <c r="C140" t="str">
        <f>[1]Hoja1!C141</f>
        <v>XIOMARA YELINA</v>
      </c>
      <c r="D140" t="str">
        <f>IF([1]Hoja1!E141=1,CONCATENATE("PRIMERO"," ",[1]Hoja1!F141,""))</f>
        <v>PRIMERO H</v>
      </c>
      <c r="E140" t="str">
        <f>IF([1]Hoja1!G141="Femenino","F","M")</f>
        <v>F</v>
      </c>
      <c r="F140" t="s">
        <v>125</v>
      </c>
    </row>
    <row r="141" spans="1:6" x14ac:dyDescent="0.25">
      <c r="A141" t="str">
        <f>[1]Hoja1!D142</f>
        <v>60419342</v>
      </c>
      <c r="B141" t="str">
        <f>CONCATENATE([1]Hoja1!A142," ",[1]Hoja1!B142)</f>
        <v>PEREZ COLLACHAGUA</v>
      </c>
      <c r="C141" t="str">
        <f>[1]Hoja1!C142</f>
        <v>FRAN ALIER</v>
      </c>
      <c r="D141" t="str">
        <f>IF([1]Hoja1!E142=1,CONCATENATE("PRIMERO"," ",[1]Hoja1!F142,""))</f>
        <v>PRIMERO H</v>
      </c>
      <c r="E141" t="str">
        <f>IF([1]Hoja1!G142="Femenino","F","M")</f>
        <v>M</v>
      </c>
      <c r="F141" t="s">
        <v>126</v>
      </c>
    </row>
    <row r="142" spans="1:6" x14ac:dyDescent="0.25">
      <c r="A142" t="str">
        <f>[1]Hoja1!D143</f>
        <v>60203476</v>
      </c>
      <c r="B142" t="str">
        <f>CONCATENATE([1]Hoja1!A143," ",[1]Hoja1!B143)</f>
        <v>PONCE VALERO</v>
      </c>
      <c r="C142" t="str">
        <f>[1]Hoja1!C143</f>
        <v>LIZETH MEDALIT</v>
      </c>
      <c r="D142" t="str">
        <f>IF([1]Hoja1!E143=1,CONCATENATE("PRIMERO"," ",[1]Hoja1!F143,""))</f>
        <v>PRIMERO H</v>
      </c>
      <c r="E142" t="str">
        <f>IF([1]Hoja1!G143="Femenino","F","M")</f>
        <v>F</v>
      </c>
      <c r="F142" t="s">
        <v>127</v>
      </c>
    </row>
    <row r="143" spans="1:6" x14ac:dyDescent="0.25">
      <c r="A143" t="str">
        <f>[1]Hoja1!D144</f>
        <v>60202532</v>
      </c>
      <c r="B143" t="str">
        <f>CONCATENATE([1]Hoja1!A144," ",[1]Hoja1!B144)</f>
        <v>PORRAS ROSALES</v>
      </c>
      <c r="C143" t="str">
        <f>[1]Hoja1!C144</f>
        <v>DINA</v>
      </c>
      <c r="D143" t="str">
        <f>IF([1]Hoja1!E144=1,CONCATENATE("PRIMERO"," ",[1]Hoja1!F144,""))</f>
        <v>PRIMERO H</v>
      </c>
      <c r="E143" t="str">
        <f>IF([1]Hoja1!G144="Femenino","F","M")</f>
        <v>F</v>
      </c>
      <c r="F143" t="s">
        <v>128</v>
      </c>
    </row>
    <row r="144" spans="1:6" x14ac:dyDescent="0.25">
      <c r="A144" t="str">
        <f>[1]Hoja1!D145</f>
        <v>60845097</v>
      </c>
      <c r="B144" t="str">
        <f>CONCATENATE([1]Hoja1!A145," ",[1]Hoja1!B145)</f>
        <v>QUISPE CARRASCO</v>
      </c>
      <c r="C144" t="str">
        <f>[1]Hoja1!C145</f>
        <v>MAYELY ARIANA</v>
      </c>
      <c r="D144" t="str">
        <f>IF([1]Hoja1!E145=1,CONCATENATE("PRIMERO"," ",[1]Hoja1!F145,""))</f>
        <v>PRIMERO H</v>
      </c>
      <c r="E144" t="str">
        <f>IF([1]Hoja1!G145="Femenino","F","M")</f>
        <v>F</v>
      </c>
      <c r="F144" t="s">
        <v>129</v>
      </c>
    </row>
    <row r="145" spans="1:6" x14ac:dyDescent="0.25">
      <c r="A145" t="str">
        <f>[1]Hoja1!D146</f>
        <v>60804065</v>
      </c>
      <c r="B145" t="str">
        <f>CONCATENATE([1]Hoja1!A146," ",[1]Hoja1!B146)</f>
        <v>QUISPE HURTADO</v>
      </c>
      <c r="C145" t="str">
        <f>[1]Hoja1!C146</f>
        <v>ANALY KEILY</v>
      </c>
      <c r="D145" t="str">
        <f>IF([1]Hoja1!E146=1,CONCATENATE("PRIMERO"," ",[1]Hoja1!F146,""))</f>
        <v>PRIMERO H</v>
      </c>
      <c r="E145" t="str">
        <f>IF([1]Hoja1!G146="Femenino","F","M")</f>
        <v>F</v>
      </c>
      <c r="F145" t="s">
        <v>44</v>
      </c>
    </row>
    <row r="146" spans="1:6" x14ac:dyDescent="0.25">
      <c r="A146" t="str">
        <f>[1]Hoja1!D147</f>
        <v>60010748</v>
      </c>
      <c r="B146" t="str">
        <f>CONCATENATE([1]Hoja1!A147," ",[1]Hoja1!B147)</f>
        <v>QUISPE RIOS</v>
      </c>
      <c r="C146" t="str">
        <f>[1]Hoja1!C147</f>
        <v>JHON JERMUNTH</v>
      </c>
      <c r="D146" t="str">
        <f>IF([1]Hoja1!E147=1,CONCATENATE("PRIMERO"," ",[1]Hoja1!F147,""))</f>
        <v>PRIMERO H</v>
      </c>
      <c r="E146" t="str">
        <f>IF([1]Hoja1!G147="Femenino","F","M")</f>
        <v>M</v>
      </c>
      <c r="F146" t="s">
        <v>130</v>
      </c>
    </row>
    <row r="147" spans="1:6" x14ac:dyDescent="0.25">
      <c r="A147" t="str">
        <f>[1]Hoja1!D148</f>
        <v>60845258</v>
      </c>
      <c r="B147" t="str">
        <f>CONCATENATE([1]Hoja1!A148," ",[1]Hoja1!B148)</f>
        <v>SOTELO DAZA</v>
      </c>
      <c r="C147" t="str">
        <f>[1]Hoja1!C148</f>
        <v>NICOL FELICIA</v>
      </c>
      <c r="D147" t="str">
        <f>IF([1]Hoja1!E148=1,CONCATENATE("PRIMERO"," ",[1]Hoja1!F148,""))</f>
        <v>PRIMERO H</v>
      </c>
      <c r="E147" t="str">
        <f>IF([1]Hoja1!G148="Femenino","F","M")</f>
        <v>F</v>
      </c>
      <c r="F147" t="s">
        <v>131</v>
      </c>
    </row>
    <row r="148" spans="1:6" x14ac:dyDescent="0.25">
      <c r="A148" t="str">
        <f>[1]Hoja1!D149</f>
        <v>75545380</v>
      </c>
      <c r="B148" t="str">
        <f>CONCATENATE([1]Hoja1!A149," ",[1]Hoja1!B149)</f>
        <v>VIGO LOBO</v>
      </c>
      <c r="C148" t="str">
        <f>[1]Hoja1!C149</f>
        <v>JIMENA XIOMARA</v>
      </c>
      <c r="D148" t="str">
        <f>IF([1]Hoja1!E149=1,CONCATENATE("PRIMERO"," ",[1]Hoja1!F149,""))</f>
        <v>PRIMERO H</v>
      </c>
      <c r="E148" t="str">
        <f>IF([1]Hoja1!G149="Femenino","F","M")</f>
        <v>F</v>
      </c>
      <c r="F148" t="s">
        <v>132</v>
      </c>
    </row>
    <row r="149" spans="1:6" x14ac:dyDescent="0.25">
      <c r="A149" t="str">
        <f>[1]Hoja1!D150</f>
        <v>60005933</v>
      </c>
      <c r="B149" t="str">
        <f>CONCATENATE([1]Hoja1!A150," ",[1]Hoja1!B150)</f>
        <v>CAPCHA CALDERON</v>
      </c>
      <c r="C149" t="str">
        <f>[1]Hoja1!C150</f>
        <v>MAYELI ANNY</v>
      </c>
      <c r="D149" t="str">
        <f>IF([1]Hoja1!E150=1,CONCATENATE("PRIMERO"," ",[1]Hoja1!F150,""))</f>
        <v>PRIMERO I</v>
      </c>
      <c r="E149" t="str">
        <f>IF([1]Hoja1!G150="Femenino","F","M")</f>
        <v>F</v>
      </c>
      <c r="F149" t="s">
        <v>133</v>
      </c>
    </row>
    <row r="150" spans="1:6" x14ac:dyDescent="0.25">
      <c r="A150" t="str">
        <f>[1]Hoja1!D151</f>
        <v>61055344</v>
      </c>
      <c r="B150" t="str">
        <f>CONCATENATE([1]Hoja1!A151," ",[1]Hoja1!B151)</f>
        <v>CASTRO MERCADO</v>
      </c>
      <c r="C150" t="str">
        <f>[1]Hoja1!C151</f>
        <v>BIANCA SARITH</v>
      </c>
      <c r="D150" t="str">
        <f>IF([1]Hoja1!E151=1,CONCATENATE("PRIMERO"," ",[1]Hoja1!F151,""))</f>
        <v>PRIMERO I</v>
      </c>
      <c r="E150" t="str">
        <f>IF([1]Hoja1!G151="Femenino","F","M")</f>
        <v>F</v>
      </c>
      <c r="F150" t="s">
        <v>134</v>
      </c>
    </row>
    <row r="151" spans="1:6" x14ac:dyDescent="0.25">
      <c r="A151" t="str">
        <f>[1]Hoja1!D152</f>
        <v>60104435</v>
      </c>
      <c r="B151" t="str">
        <f>CONCATENATE([1]Hoja1!A152," ",[1]Hoja1!B152)</f>
        <v>CCENTE ARANA</v>
      </c>
      <c r="C151" t="str">
        <f>[1]Hoja1!C152</f>
        <v>SELINA</v>
      </c>
      <c r="D151" t="str">
        <f>IF([1]Hoja1!E152=1,CONCATENATE("PRIMERO"," ",[1]Hoja1!F152,""))</f>
        <v>PRIMERO I</v>
      </c>
      <c r="E151" t="str">
        <f>IF([1]Hoja1!G152="Femenino","F","M")</f>
        <v>F</v>
      </c>
      <c r="F151" t="s">
        <v>64</v>
      </c>
    </row>
    <row r="152" spans="1:6" x14ac:dyDescent="0.25">
      <c r="A152" t="str">
        <f>[1]Hoja1!D153</f>
        <v>60804054</v>
      </c>
      <c r="B152" t="str">
        <f>CONCATENATE([1]Hoja1!A153," ",[1]Hoja1!B153)</f>
        <v>EGOAVIL LEYTE</v>
      </c>
      <c r="C152" t="str">
        <f>[1]Hoja1!C153</f>
        <v>KATHERINE GEANINA</v>
      </c>
      <c r="D152" t="str">
        <f>IF([1]Hoja1!E153=1,CONCATENATE("PRIMERO"," ",[1]Hoja1!F153,""))</f>
        <v>PRIMERO I</v>
      </c>
      <c r="E152" t="str">
        <f>IF([1]Hoja1!G153="Femenino","F","M")</f>
        <v>F</v>
      </c>
      <c r="F152" t="s">
        <v>135</v>
      </c>
    </row>
    <row r="153" spans="1:6" x14ac:dyDescent="0.25">
      <c r="A153" t="str">
        <f>[1]Hoja1!D154</f>
        <v>60225639</v>
      </c>
      <c r="B153" t="str">
        <f>CONCATENATE([1]Hoja1!A154," ",[1]Hoja1!B154)</f>
        <v>ENRIQUE BOCANEGRA</v>
      </c>
      <c r="C153" t="str">
        <f>[1]Hoja1!C154</f>
        <v>FRAISI</v>
      </c>
      <c r="D153" t="str">
        <f>IF([1]Hoja1!E154=1,CONCATENATE("PRIMERO"," ",[1]Hoja1!F154,""))</f>
        <v>PRIMERO I</v>
      </c>
      <c r="E153" t="str">
        <f>IF([1]Hoja1!G154="Femenino","F","M")</f>
        <v>F</v>
      </c>
      <c r="F153" t="s">
        <v>131</v>
      </c>
    </row>
    <row r="154" spans="1:6" x14ac:dyDescent="0.25">
      <c r="A154" t="str">
        <f>[1]Hoja1!D155</f>
        <v>60845043</v>
      </c>
      <c r="B154" t="str">
        <f>CONCATENATE([1]Hoja1!A155," ",[1]Hoja1!B155)</f>
        <v>ENRIQUE TORRES</v>
      </c>
      <c r="C154" t="str">
        <f>[1]Hoja1!C155</f>
        <v>ESTHER YOSELIN</v>
      </c>
      <c r="D154" t="str">
        <f>IF([1]Hoja1!E155=1,CONCATENATE("PRIMERO"," ",[1]Hoja1!F155,""))</f>
        <v>PRIMERO I</v>
      </c>
      <c r="E154" t="str">
        <f>IF([1]Hoja1!G155="Femenino","F","M")</f>
        <v>F</v>
      </c>
      <c r="F154" t="s">
        <v>136</v>
      </c>
    </row>
    <row r="155" spans="1:6" x14ac:dyDescent="0.25">
      <c r="A155" t="str">
        <f>[1]Hoja1!D156</f>
        <v>81206485</v>
      </c>
      <c r="B155" t="str">
        <f>CONCATENATE([1]Hoja1!A156," ",[1]Hoja1!B156)</f>
        <v>FERNANDEZ ANTONIO</v>
      </c>
      <c r="C155" t="str">
        <f>[1]Hoja1!C156</f>
        <v>SARAI BRIZAIDA</v>
      </c>
      <c r="D155" t="str">
        <f>IF([1]Hoja1!E156=1,CONCATENATE("PRIMERO"," ",[1]Hoja1!F156,""))</f>
        <v>PRIMERO I</v>
      </c>
      <c r="E155" t="str">
        <f>IF([1]Hoja1!G156="Femenino","F","M")</f>
        <v>F</v>
      </c>
      <c r="F155" t="s">
        <v>137</v>
      </c>
    </row>
    <row r="156" spans="1:6" x14ac:dyDescent="0.25">
      <c r="A156" t="str">
        <f>[1]Hoja1!D157</f>
        <v>60844935</v>
      </c>
      <c r="B156" t="str">
        <f>CONCATENATE([1]Hoja1!A157," ",[1]Hoja1!B157)</f>
        <v>FLORES CONTRERAS</v>
      </c>
      <c r="C156" t="str">
        <f>[1]Hoja1!C157</f>
        <v>KATHERINE MARIANGEL</v>
      </c>
      <c r="D156" t="str">
        <f>IF([1]Hoja1!E157=1,CONCATENATE("PRIMERO"," ",[1]Hoja1!F157,""))</f>
        <v>PRIMERO I</v>
      </c>
      <c r="E156" t="str">
        <f>IF([1]Hoja1!G157="Femenino","F","M")</f>
        <v>F</v>
      </c>
      <c r="F156" t="s">
        <v>138</v>
      </c>
    </row>
    <row r="157" spans="1:6" x14ac:dyDescent="0.25">
      <c r="A157" t="str">
        <f>[1]Hoja1!D158</f>
        <v>60844896</v>
      </c>
      <c r="B157" t="str">
        <f>CONCATENATE([1]Hoja1!A158," ",[1]Hoja1!B158)</f>
        <v>GAMARRA LORENZO</v>
      </c>
      <c r="C157" t="str">
        <f>[1]Hoja1!C158</f>
        <v>ANDREA CAMELIA</v>
      </c>
      <c r="D157" t="str">
        <f>IF([1]Hoja1!E158=1,CONCATENATE("PRIMERO"," ",[1]Hoja1!F158,""))</f>
        <v>PRIMERO I</v>
      </c>
      <c r="E157" t="str">
        <f>IF([1]Hoja1!G158="Femenino","F","M")</f>
        <v>F</v>
      </c>
      <c r="F157" t="s">
        <v>139</v>
      </c>
    </row>
    <row r="158" spans="1:6" x14ac:dyDescent="0.25">
      <c r="A158" t="str">
        <f>[1]Hoja1!D159</f>
        <v>60845157</v>
      </c>
      <c r="B158" t="str">
        <f>CONCATENATE([1]Hoja1!A159," ",[1]Hoja1!B159)</f>
        <v>GARCIA ALANYA</v>
      </c>
      <c r="C158" t="str">
        <f>[1]Hoja1!C159</f>
        <v>TATIANA THALIA</v>
      </c>
      <c r="D158" t="str">
        <f>IF([1]Hoja1!E159=1,CONCATENATE("PRIMERO"," ",[1]Hoja1!F159,""))</f>
        <v>PRIMERO I</v>
      </c>
      <c r="E158" t="str">
        <f>IF([1]Hoja1!G159="Femenino","F","M")</f>
        <v>F</v>
      </c>
      <c r="F158" t="s">
        <v>140</v>
      </c>
    </row>
    <row r="159" spans="1:6" x14ac:dyDescent="0.25">
      <c r="A159" t="str">
        <f>[1]Hoja1!D160</f>
        <v>62666872</v>
      </c>
      <c r="B159" t="str">
        <f>CONCATENATE([1]Hoja1!A160," ",[1]Hoja1!B160)</f>
        <v>GUERRA GUERRA</v>
      </c>
      <c r="C159" t="str">
        <f>[1]Hoja1!C160</f>
        <v>ANJALI AZUMI</v>
      </c>
      <c r="D159" t="str">
        <f>IF([1]Hoja1!E160=1,CONCATENATE("PRIMERO"," ",[1]Hoja1!F160,""))</f>
        <v>PRIMERO I</v>
      </c>
      <c r="E159" t="str">
        <f>IF([1]Hoja1!G160="Femenino","F","M")</f>
        <v>F</v>
      </c>
      <c r="F159" t="s">
        <v>141</v>
      </c>
    </row>
    <row r="160" spans="1:6" x14ac:dyDescent="0.25">
      <c r="A160" t="str">
        <f>[1]Hoja1!D161</f>
        <v>60804024</v>
      </c>
      <c r="B160" t="str">
        <f>CONCATENATE([1]Hoja1!A161," ",[1]Hoja1!B161)</f>
        <v>HURTADO BLANCAS</v>
      </c>
      <c r="C160" t="str">
        <f>[1]Hoja1!C161</f>
        <v>MAYLI SHEYLA</v>
      </c>
      <c r="D160" t="str">
        <f>IF([1]Hoja1!E161=1,CONCATENATE("PRIMERO"," ",[1]Hoja1!F161,""))</f>
        <v>PRIMERO I</v>
      </c>
      <c r="E160" t="str">
        <f>IF([1]Hoja1!G161="Femenino","F","M")</f>
        <v>F</v>
      </c>
      <c r="F160" t="s">
        <v>124</v>
      </c>
    </row>
    <row r="161" spans="1:6" x14ac:dyDescent="0.25">
      <c r="A161" t="str">
        <f>[1]Hoja1!D162</f>
        <v>60203489</v>
      </c>
      <c r="B161" t="str">
        <f>CONCATENATE([1]Hoja1!A162," ",[1]Hoja1!B162)</f>
        <v>POMA LUJAN</v>
      </c>
      <c r="C161" t="str">
        <f>[1]Hoja1!C162</f>
        <v>ANJHELY MARICARMEN</v>
      </c>
      <c r="D161" t="str">
        <f>IF([1]Hoja1!E162=1,CONCATENATE("PRIMERO"," ",[1]Hoja1!F162,""))</f>
        <v>PRIMERO I</v>
      </c>
      <c r="E161" t="str">
        <f>IF([1]Hoja1!G162="Femenino","F","M")</f>
        <v>F</v>
      </c>
      <c r="F161" t="s">
        <v>142</v>
      </c>
    </row>
    <row r="162" spans="1:6" x14ac:dyDescent="0.25">
      <c r="A162" t="str">
        <f>[1]Hoja1!D163</f>
        <v>60419259</v>
      </c>
      <c r="B162" t="str">
        <f>CONCATENATE([1]Hoja1!A163," ",[1]Hoja1!B163)</f>
        <v>RAMOS ZARATE</v>
      </c>
      <c r="C162" t="str">
        <f>[1]Hoja1!C163</f>
        <v>ZARAI</v>
      </c>
      <c r="D162" t="str">
        <f>IF([1]Hoja1!E163=1,CONCATENATE("PRIMERO"," ",[1]Hoja1!F163,""))</f>
        <v>PRIMERO I</v>
      </c>
      <c r="E162" t="str">
        <f>IF([1]Hoja1!G163="Femenino","F","M")</f>
        <v>F</v>
      </c>
      <c r="F162" t="s">
        <v>91</v>
      </c>
    </row>
    <row r="163" spans="1:6" x14ac:dyDescent="0.25">
      <c r="A163" t="str">
        <f>[1]Hoja1!D164</f>
        <v>61032117</v>
      </c>
      <c r="B163" t="str">
        <f>CONCATENATE([1]Hoja1!A164," ",[1]Hoja1!B164)</f>
        <v>RIVEROS PARIONA</v>
      </c>
      <c r="C163" t="str">
        <f>[1]Hoja1!C164</f>
        <v>SONMY STEFANI</v>
      </c>
      <c r="D163" t="str">
        <f>IF([1]Hoja1!E164=1,CONCATENATE("PRIMERO"," ",[1]Hoja1!F164,""))</f>
        <v>PRIMERO I</v>
      </c>
      <c r="E163" t="str">
        <f>IF([1]Hoja1!G164="Femenino","F","M")</f>
        <v>F</v>
      </c>
      <c r="F163" t="s">
        <v>143</v>
      </c>
    </row>
    <row r="164" spans="1:6" x14ac:dyDescent="0.25">
      <c r="A164" t="str">
        <f>[1]Hoja1!D165</f>
        <v>60845089</v>
      </c>
      <c r="B164" t="str">
        <f>CONCATENATE([1]Hoja1!A165," ",[1]Hoja1!B165)</f>
        <v>ROJAS FERNANDEZ</v>
      </c>
      <c r="C164" t="str">
        <f>[1]Hoja1!C165</f>
        <v>BRENDA ROSARIO</v>
      </c>
      <c r="D164" t="str">
        <f>IF([1]Hoja1!E165=1,CONCATENATE("PRIMERO"," ",[1]Hoja1!F165,""))</f>
        <v>PRIMERO I</v>
      </c>
      <c r="E164" t="str">
        <f>IF([1]Hoja1!G165="Femenino","F","M")</f>
        <v>F</v>
      </c>
      <c r="F164" t="s">
        <v>144</v>
      </c>
    </row>
    <row r="165" spans="1:6" x14ac:dyDescent="0.25">
      <c r="A165" t="str">
        <f>[1]Hoja1!D166</f>
        <v>60845179</v>
      </c>
      <c r="B165" t="str">
        <f>CONCATENATE([1]Hoja1!A166," ",[1]Hoja1!B166)</f>
        <v>SOTO SAMANIEGO</v>
      </c>
      <c r="C165" t="str">
        <f>[1]Hoja1!C166</f>
        <v>ESMERALDA RUBY</v>
      </c>
      <c r="D165" t="str">
        <f>IF([1]Hoja1!E166=1,CONCATENATE("PRIMERO"," ",[1]Hoja1!F166,""))</f>
        <v>PRIMERO I</v>
      </c>
      <c r="E165" t="str">
        <f>IF([1]Hoja1!G166="Femenino","F","M")</f>
        <v>F</v>
      </c>
      <c r="F165" t="s">
        <v>145</v>
      </c>
    </row>
    <row r="166" spans="1:6" x14ac:dyDescent="0.25">
      <c r="A166" t="str">
        <f>[1]Hoja1!D167</f>
        <v>75528229</v>
      </c>
      <c r="B166" t="str">
        <f>CONCATENATE([1]Hoja1!A167," ",[1]Hoja1!B167)</f>
        <v>VILLANTOY ROJAS</v>
      </c>
      <c r="C166" t="str">
        <f>[1]Hoja1!C167</f>
        <v>RUTH KARINA</v>
      </c>
      <c r="D166" t="str">
        <f>IF([1]Hoja1!E167=1,CONCATENATE("PRIMERO"," ",[1]Hoja1!F167,""))</f>
        <v>PRIMERO I</v>
      </c>
      <c r="E166" t="str">
        <f>IF([1]Hoja1!G167="Femenino","F","M")</f>
        <v>F</v>
      </c>
      <c r="F166" t="s">
        <v>146</v>
      </c>
    </row>
    <row r="167" spans="1:6" x14ac:dyDescent="0.25">
      <c r="A167" t="str">
        <f>[1]Hoja1!D168</f>
        <v>75797679</v>
      </c>
      <c r="B167" t="str">
        <f>CONCATENATE([1]Hoja1!A168," ",[1]Hoja1!B168)</f>
        <v>ACUÑA PRETEL</v>
      </c>
      <c r="C167" t="str">
        <f>[1]Hoja1!C168</f>
        <v>WINY MALU</v>
      </c>
      <c r="D167" t="str">
        <f>IF([1]Hoja1!E168=1,CONCATENATE("PRIMERO"," ",[1]Hoja1!F168,""))</f>
        <v>PRIMERO J</v>
      </c>
      <c r="E167" t="str">
        <f>IF([1]Hoja1!G168="Femenino","F","M")</f>
        <v>F</v>
      </c>
      <c r="F167" t="s">
        <v>147</v>
      </c>
    </row>
    <row r="168" spans="1:6" x14ac:dyDescent="0.25">
      <c r="A168" t="str">
        <f>[1]Hoja1!D169</f>
        <v>77803101</v>
      </c>
      <c r="B168" t="str">
        <f>CONCATENATE([1]Hoja1!A169," ",[1]Hoja1!B169)</f>
        <v>AGUILAR PEREZ</v>
      </c>
      <c r="C168" t="str">
        <f>[1]Hoja1!C169</f>
        <v>ROSALINDA JHAKELIN</v>
      </c>
      <c r="D168" t="str">
        <f>IF([1]Hoja1!E169=1,CONCATENATE("PRIMERO"," ",[1]Hoja1!F169,""))</f>
        <v>PRIMERO J</v>
      </c>
      <c r="E168" t="str">
        <f>IF([1]Hoja1!G169="Femenino","F","M")</f>
        <v>F</v>
      </c>
      <c r="F168" t="s">
        <v>148</v>
      </c>
    </row>
    <row r="169" spans="1:6" x14ac:dyDescent="0.25">
      <c r="A169" t="str">
        <f>[1]Hoja1!D170</f>
        <v>60845218</v>
      </c>
      <c r="B169" t="str">
        <f>CONCATENATE([1]Hoja1!A170," ",[1]Hoja1!B170)</f>
        <v>ANTONIO SALVATIERRA</v>
      </c>
      <c r="C169" t="str">
        <f>[1]Hoja1!C170</f>
        <v>DALLANA BRETH</v>
      </c>
      <c r="D169" t="str">
        <f>IF([1]Hoja1!E170=1,CONCATENATE("PRIMERO"," ",[1]Hoja1!F170,""))</f>
        <v>PRIMERO J</v>
      </c>
      <c r="E169" t="str">
        <f>IF([1]Hoja1!G170="Femenino","F","M")</f>
        <v>F</v>
      </c>
      <c r="F169" t="s">
        <v>9</v>
      </c>
    </row>
    <row r="170" spans="1:6" x14ac:dyDescent="0.25">
      <c r="A170" t="str">
        <f>[1]Hoja1!D171</f>
        <v>73388438</v>
      </c>
      <c r="B170" t="str">
        <f>CONCATENATE([1]Hoja1!A171," ",[1]Hoja1!B171)</f>
        <v>BALDEON CASTILLO</v>
      </c>
      <c r="C170" t="str">
        <f>[1]Hoja1!C171</f>
        <v>DIANA</v>
      </c>
      <c r="D170" t="str">
        <f>IF([1]Hoja1!E171=1,CONCATENATE("PRIMERO"," ",[1]Hoja1!F171,""))</f>
        <v>PRIMERO J</v>
      </c>
      <c r="E170" t="str">
        <f>IF([1]Hoja1!G171="Femenino","F","M")</f>
        <v>F</v>
      </c>
      <c r="F170" t="s">
        <v>149</v>
      </c>
    </row>
    <row r="171" spans="1:6" x14ac:dyDescent="0.25">
      <c r="A171" t="str">
        <f>[1]Hoja1!D172</f>
        <v>75569108</v>
      </c>
      <c r="B171" t="str">
        <f>CONCATENATE([1]Hoja1!A172," ",[1]Hoja1!B172)</f>
        <v>CAMACHO SANCHEZ</v>
      </c>
      <c r="C171" t="str">
        <f>[1]Hoja1!C172</f>
        <v>RONALDO</v>
      </c>
      <c r="D171" t="str">
        <f>IF([1]Hoja1!E172=1,CONCATENATE("PRIMERO"," ",[1]Hoja1!F172,""))</f>
        <v>PRIMERO J</v>
      </c>
      <c r="E171" t="str">
        <f>IF([1]Hoja1!G172="Femenino","F","M")</f>
        <v>M</v>
      </c>
      <c r="F171" t="s">
        <v>90</v>
      </c>
    </row>
    <row r="172" spans="1:6" x14ac:dyDescent="0.25">
      <c r="A172" t="str">
        <f>[1]Hoja1!D173</f>
        <v>60251711</v>
      </c>
      <c r="B172" t="str">
        <f>CONCATENATE([1]Hoja1!A173," ",[1]Hoja1!B173)</f>
        <v>CHAVEZ YANCE</v>
      </c>
      <c r="C172" t="str">
        <f>[1]Hoja1!C173</f>
        <v>PAMELA SADITH</v>
      </c>
      <c r="D172" t="str">
        <f>IF([1]Hoja1!E173=1,CONCATENATE("PRIMERO"," ",[1]Hoja1!F173,""))</f>
        <v>PRIMERO J</v>
      </c>
      <c r="E172" t="str">
        <f>IF([1]Hoja1!G173="Femenino","F","M")</f>
        <v>F</v>
      </c>
      <c r="F172" t="s">
        <v>150</v>
      </c>
    </row>
    <row r="173" spans="1:6" x14ac:dyDescent="0.25">
      <c r="A173" t="str">
        <f>[1]Hoja1!D174</f>
        <v>63233754</v>
      </c>
      <c r="B173" t="str">
        <f>CONCATENATE([1]Hoja1!A174," ",[1]Hoja1!B174)</f>
        <v>CLEMENTE HUAMAN</v>
      </c>
      <c r="C173" t="str">
        <f>[1]Hoja1!C174</f>
        <v>JESUS JOSE</v>
      </c>
      <c r="D173" t="str">
        <f>IF([1]Hoja1!E174=1,CONCATENATE("PRIMERO"," ",[1]Hoja1!F174,""))</f>
        <v>PRIMERO J</v>
      </c>
      <c r="E173" t="str">
        <f>IF([1]Hoja1!G174="Femenino","F","M")</f>
        <v>M</v>
      </c>
      <c r="F173" t="s">
        <v>151</v>
      </c>
    </row>
    <row r="174" spans="1:6" x14ac:dyDescent="0.25">
      <c r="A174" t="str">
        <f>[1]Hoja1!D175</f>
        <v>76952821</v>
      </c>
      <c r="B174" t="str">
        <f>CONCATENATE([1]Hoja1!A175," ",[1]Hoja1!B175)</f>
        <v>DAVILA MAYTA</v>
      </c>
      <c r="C174" t="str">
        <f>[1]Hoja1!C175</f>
        <v>VILMA</v>
      </c>
      <c r="D174" t="str">
        <f>IF([1]Hoja1!E175=1,CONCATENATE("PRIMERO"," ",[1]Hoja1!F175,""))</f>
        <v>PRIMERO J</v>
      </c>
      <c r="E174" t="str">
        <f>IF([1]Hoja1!G175="Femenino","F","M")</f>
        <v>F</v>
      </c>
      <c r="F174" t="s">
        <v>152</v>
      </c>
    </row>
    <row r="175" spans="1:6" x14ac:dyDescent="0.25">
      <c r="A175" t="str">
        <f>[1]Hoja1!D176</f>
        <v>60804036</v>
      </c>
      <c r="B175" t="str">
        <f>CONCATENATE([1]Hoja1!A176," ",[1]Hoja1!B176)</f>
        <v>DEMETRIO ORE</v>
      </c>
      <c r="C175" t="str">
        <f>[1]Hoja1!C176</f>
        <v>LUZ DAYANNA</v>
      </c>
      <c r="D175" t="str">
        <f>IF([1]Hoja1!E176=1,CONCATENATE("PRIMERO"," ",[1]Hoja1!F176,""))</f>
        <v>PRIMERO J</v>
      </c>
      <c r="E175" t="str">
        <f>IF([1]Hoja1!G176="Femenino","F","M")</f>
        <v>F</v>
      </c>
      <c r="F175" t="s">
        <v>49</v>
      </c>
    </row>
    <row r="176" spans="1:6" x14ac:dyDescent="0.25">
      <c r="A176" t="str">
        <f>[1]Hoja1!D177</f>
        <v>73357557</v>
      </c>
      <c r="B176" t="str">
        <f>CONCATENATE([1]Hoja1!A177," ",[1]Hoja1!B177)</f>
        <v>ESPIRITU BARJA</v>
      </c>
      <c r="C176" t="str">
        <f>[1]Hoja1!C177</f>
        <v>PEDRO LUIS</v>
      </c>
      <c r="D176" t="str">
        <f>IF([1]Hoja1!E177=1,CONCATENATE("PRIMERO"," ",[1]Hoja1!F177,""))</f>
        <v>PRIMERO J</v>
      </c>
      <c r="E176" t="str">
        <f>IF([1]Hoja1!G177="Femenino","F","M")</f>
        <v>M</v>
      </c>
      <c r="F176" t="s">
        <v>153</v>
      </c>
    </row>
    <row r="177" spans="1:6" x14ac:dyDescent="0.25">
      <c r="A177" t="str">
        <f>[1]Hoja1!D178</f>
        <v>60844831</v>
      </c>
      <c r="B177" t="str">
        <f>CONCATENATE([1]Hoja1!A178," ",[1]Hoja1!B178)</f>
        <v>FUENTES ALIAGA</v>
      </c>
      <c r="C177" t="str">
        <f>[1]Hoja1!C178</f>
        <v>JESSILY MIRELLA</v>
      </c>
      <c r="D177" t="str">
        <f>IF([1]Hoja1!E178=1,CONCATENATE("PRIMERO"," ",[1]Hoja1!F178,""))</f>
        <v>PRIMERO J</v>
      </c>
      <c r="E177" t="str">
        <f>IF([1]Hoja1!G178="Femenino","F","M")</f>
        <v>F</v>
      </c>
      <c r="F177" t="s">
        <v>154</v>
      </c>
    </row>
    <row r="178" spans="1:6" x14ac:dyDescent="0.25">
      <c r="A178" t="str">
        <f>[1]Hoja1!D179</f>
        <v>61861577</v>
      </c>
      <c r="B178" t="str">
        <f>CONCATENATE([1]Hoja1!A179," ",[1]Hoja1!B179)</f>
        <v>GUTIERREZ GABRIEL</v>
      </c>
      <c r="C178" t="str">
        <f>[1]Hoja1!C179</f>
        <v>SANDRA CAROLINA</v>
      </c>
      <c r="D178" t="str">
        <f>IF([1]Hoja1!E179=1,CONCATENATE("PRIMERO"," ",[1]Hoja1!F179,""))</f>
        <v>PRIMERO J</v>
      </c>
      <c r="E178" t="str">
        <f>IF([1]Hoja1!G179="Femenino","F","M")</f>
        <v>F</v>
      </c>
      <c r="F178" t="s">
        <v>155</v>
      </c>
    </row>
    <row r="179" spans="1:6" x14ac:dyDescent="0.25">
      <c r="A179" t="str">
        <f>[1]Hoja1!D180</f>
        <v>60419436</v>
      </c>
      <c r="B179" t="str">
        <f>CONCATENATE([1]Hoja1!A180," ",[1]Hoja1!B180)</f>
        <v>MAYTA PALOMINO</v>
      </c>
      <c r="C179" t="str">
        <f>[1]Hoja1!C180</f>
        <v>YESLY MEILY</v>
      </c>
      <c r="D179" t="str">
        <f>IF([1]Hoja1!E180=1,CONCATENATE("PRIMERO"," ",[1]Hoja1!F180,""))</f>
        <v>PRIMERO J</v>
      </c>
      <c r="E179" t="str">
        <f>IF([1]Hoja1!G180="Femenino","F","M")</f>
        <v>F</v>
      </c>
      <c r="F179" t="s">
        <v>156</v>
      </c>
    </row>
    <row r="180" spans="1:6" x14ac:dyDescent="0.25">
      <c r="A180" t="str">
        <f>[1]Hoja1!D181</f>
        <v>60104401</v>
      </c>
      <c r="B180" t="str">
        <f>CONCATENATE([1]Hoja1!A181," ",[1]Hoja1!B181)</f>
        <v>MERINO CASANCHO</v>
      </c>
      <c r="C180" t="str">
        <f>[1]Hoja1!C181</f>
        <v>LEONARDO LENIN</v>
      </c>
      <c r="D180" t="str">
        <f>IF([1]Hoja1!E181=1,CONCATENATE("PRIMERO"," ",[1]Hoja1!F181,""))</f>
        <v>PRIMERO J</v>
      </c>
      <c r="E180" t="str">
        <f>IF([1]Hoja1!G181="Femenino","F","M")</f>
        <v>M</v>
      </c>
      <c r="F180" t="s">
        <v>157</v>
      </c>
    </row>
    <row r="181" spans="1:6" x14ac:dyDescent="0.25">
      <c r="A181" t="str">
        <f>[1]Hoja1!D182</f>
        <v>63418412</v>
      </c>
      <c r="B181" t="str">
        <f>CONCATENATE([1]Hoja1!A182," ",[1]Hoja1!B182)</f>
        <v>ORE CARDENAS</v>
      </c>
      <c r="C181" t="str">
        <f>[1]Hoja1!C182</f>
        <v>ROCIO ARACELY</v>
      </c>
      <c r="D181" t="str">
        <f>IF([1]Hoja1!E182=1,CONCATENATE("PRIMERO"," ",[1]Hoja1!F182,""))</f>
        <v>PRIMERO J</v>
      </c>
      <c r="E181" t="str">
        <f>IF([1]Hoja1!G182="Femenino","F","M")</f>
        <v>F</v>
      </c>
      <c r="F181" t="s">
        <v>154</v>
      </c>
    </row>
    <row r="182" spans="1:6" x14ac:dyDescent="0.25">
      <c r="A182" t="str">
        <f>[1]Hoja1!D183</f>
        <v>61055433</v>
      </c>
      <c r="B182" t="str">
        <f>CONCATENATE([1]Hoja1!A183," ",[1]Hoja1!B183)</f>
        <v>ROMANI MELO</v>
      </c>
      <c r="C182" t="str">
        <f>[1]Hoja1!C183</f>
        <v>CARLOS AUGUSTO</v>
      </c>
      <c r="D182" t="str">
        <f>IF([1]Hoja1!E183=1,CONCATENATE("PRIMERO"," ",[1]Hoja1!F183,""))</f>
        <v>PRIMERO J</v>
      </c>
      <c r="E182" t="str">
        <f>IF([1]Hoja1!G183="Femenino","F","M")</f>
        <v>M</v>
      </c>
      <c r="F182" t="s">
        <v>118</v>
      </c>
    </row>
    <row r="183" spans="1:6" x14ac:dyDescent="0.25">
      <c r="A183" t="str">
        <f>[1]Hoja1!D184</f>
        <v>60419270</v>
      </c>
      <c r="B183" t="str">
        <f>CONCATENATE([1]Hoja1!A184," ",[1]Hoja1!B184)</f>
        <v>RUIZ MAMANI</v>
      </c>
      <c r="C183" t="str">
        <f>[1]Hoja1!C184</f>
        <v>ARELIA NIEVES</v>
      </c>
      <c r="D183" t="str">
        <f>IF([1]Hoja1!E184=1,CONCATENATE("PRIMERO"," ",[1]Hoja1!F184,""))</f>
        <v>PRIMERO J</v>
      </c>
      <c r="E183" t="str">
        <f>IF([1]Hoja1!G184="Femenino","F","M")</f>
        <v>F</v>
      </c>
      <c r="F183" t="s">
        <v>158</v>
      </c>
    </row>
    <row r="184" spans="1:6" x14ac:dyDescent="0.25">
      <c r="A184" t="str">
        <f>[1]Hoja1!D185</f>
        <v>76837691</v>
      </c>
      <c r="B184" t="str">
        <f>CONCATENATE([1]Hoja1!A185," ",[1]Hoja1!B185)</f>
        <v>VERA QUIÑONEZ</v>
      </c>
      <c r="C184" t="str">
        <f>[1]Hoja1!C185</f>
        <v>NADIE MIREYA</v>
      </c>
      <c r="D184" t="str">
        <f>IF([1]Hoja1!E185=1,CONCATENATE("PRIMERO"," ",[1]Hoja1!F185,""))</f>
        <v>PRIMERO J</v>
      </c>
      <c r="E184" t="str">
        <f>IF([1]Hoja1!G185="Femenino","F","M")</f>
        <v>F</v>
      </c>
      <c r="F184" t="s">
        <v>159</v>
      </c>
    </row>
    <row r="185" spans="1:6" x14ac:dyDescent="0.25">
      <c r="A185" t="str">
        <f>[1]Hoja1!D186</f>
        <v>60845239</v>
      </c>
      <c r="B185" t="str">
        <f>CONCATENATE([1]Hoja1!A186," ",[1]Hoja1!B186)</f>
        <v>VITOR LOPEZ</v>
      </c>
      <c r="C185" t="str">
        <f>[1]Hoja1!C186</f>
        <v>TAMY YONSW</v>
      </c>
      <c r="D185" t="str">
        <f>IF([1]Hoja1!E186=1,CONCATENATE("PRIMERO"," ",[1]Hoja1!F186,""))</f>
        <v>PRIMERO J</v>
      </c>
      <c r="E185" t="str">
        <f>IF([1]Hoja1!G186="Femenino","F","M")</f>
        <v>F</v>
      </c>
      <c r="F185" t="s">
        <v>142</v>
      </c>
    </row>
    <row r="186" spans="1:6" x14ac:dyDescent="0.25">
      <c r="A186" t="str">
        <f>[1]Hoja1!D187</f>
        <v>60085102</v>
      </c>
      <c r="B186" t="str">
        <f>CONCATENATE([1]Hoja1!A187," ",[1]Hoja1!B187)</f>
        <v>BARTOLO MUÑOZ</v>
      </c>
      <c r="C186" t="str">
        <f>[1]Hoja1!C187</f>
        <v>JEISON LUIS</v>
      </c>
      <c r="D186" t="str">
        <f>IF([1]Hoja1!E187=1,CONCATENATE("PRIMERO"," ",[1]Hoja1!F187,""))</f>
        <v>PRIMERO K</v>
      </c>
      <c r="E186" t="str">
        <f>IF([1]Hoja1!G187="Femenino","F","M")</f>
        <v>M</v>
      </c>
      <c r="F186" t="s">
        <v>160</v>
      </c>
    </row>
    <row r="187" spans="1:6" x14ac:dyDescent="0.25">
      <c r="A187" t="str">
        <f>[1]Hoja1!D188</f>
        <v>61785325</v>
      </c>
      <c r="B187" t="str">
        <f>CONCATENATE([1]Hoja1!A188," ",[1]Hoja1!B188)</f>
        <v>CAMARENA VEGA</v>
      </c>
      <c r="C187" t="str">
        <f>[1]Hoja1!C188</f>
        <v>ALEXANDER LEON</v>
      </c>
      <c r="D187" t="str">
        <f>IF([1]Hoja1!E188=1,CONCATENATE("PRIMERO"," ",[1]Hoja1!F188,""))</f>
        <v>PRIMERO K</v>
      </c>
      <c r="E187" t="str">
        <f>IF([1]Hoja1!G188="Femenino","F","M")</f>
        <v>M</v>
      </c>
      <c r="F187" t="s">
        <v>161</v>
      </c>
    </row>
    <row r="188" spans="1:6" x14ac:dyDescent="0.25">
      <c r="A188" t="str">
        <f>[1]Hoja1!D189</f>
        <v>60804035</v>
      </c>
      <c r="B188" t="str">
        <f>CONCATENATE([1]Hoja1!A189," ",[1]Hoja1!B189)</f>
        <v>CAVERO CHOCCE</v>
      </c>
      <c r="C188" t="str">
        <f>[1]Hoja1!C189</f>
        <v>JHORDAN DANNY</v>
      </c>
      <c r="D188" t="str">
        <f>IF([1]Hoja1!E189=1,CONCATENATE("PRIMERO"," ",[1]Hoja1!F189,""))</f>
        <v>PRIMERO K</v>
      </c>
      <c r="E188" t="str">
        <f>IF([1]Hoja1!G189="Femenino","F","M")</f>
        <v>M</v>
      </c>
      <c r="F188" t="s">
        <v>162</v>
      </c>
    </row>
    <row r="189" spans="1:6" x14ac:dyDescent="0.25">
      <c r="A189" t="str">
        <f>[1]Hoja1!D190</f>
        <v>77914633</v>
      </c>
      <c r="B189" t="str">
        <f>CONCATENATE([1]Hoja1!A190," ",[1]Hoja1!B190)</f>
        <v>CHINGUEL LLACTAHUAMAN</v>
      </c>
      <c r="C189" t="str">
        <f>[1]Hoja1!C190</f>
        <v>JHAN JOSUE</v>
      </c>
      <c r="D189" t="str">
        <f>IF([1]Hoja1!E190=1,CONCATENATE("PRIMERO"," ",[1]Hoja1!F190,""))</f>
        <v>PRIMERO K</v>
      </c>
      <c r="E189" t="str">
        <f>IF([1]Hoja1!G190="Femenino","F","M")</f>
        <v>M</v>
      </c>
      <c r="F189" t="s">
        <v>91</v>
      </c>
    </row>
    <row r="190" spans="1:6" x14ac:dyDescent="0.25">
      <c r="A190" t="str">
        <f>[1]Hoja1!D191</f>
        <v>60845002</v>
      </c>
      <c r="B190" t="str">
        <f>CONCATENATE([1]Hoja1!A191," ",[1]Hoja1!B191)</f>
        <v>ESTRADA MONTALVO</v>
      </c>
      <c r="C190" t="str">
        <f>[1]Hoja1!C191</f>
        <v>YOANDRY SCHMIDT</v>
      </c>
      <c r="D190" t="str">
        <f>IF([1]Hoja1!E191=1,CONCATENATE("PRIMERO"," ",[1]Hoja1!F191,""))</f>
        <v>PRIMERO K</v>
      </c>
      <c r="E190" t="str">
        <f>IF([1]Hoja1!G191="Femenino","F","M")</f>
        <v>M</v>
      </c>
      <c r="F190" t="s">
        <v>163</v>
      </c>
    </row>
    <row r="191" spans="1:6" x14ac:dyDescent="0.25">
      <c r="A191" t="str">
        <f>[1]Hoja1!D192</f>
        <v>60419251</v>
      </c>
      <c r="B191" t="str">
        <f>CONCATENATE([1]Hoja1!A192," ",[1]Hoja1!B192)</f>
        <v>FIGUEROA PARIACHI</v>
      </c>
      <c r="C191" t="str">
        <f>[1]Hoja1!C192</f>
        <v>DEYVIS BEKHAM</v>
      </c>
      <c r="D191" t="str">
        <f>IF([1]Hoja1!E192=1,CONCATENATE("PRIMERO"," ",[1]Hoja1!F192,""))</f>
        <v>PRIMERO K</v>
      </c>
      <c r="E191" t="str">
        <f>IF([1]Hoja1!G192="Femenino","F","M")</f>
        <v>M</v>
      </c>
      <c r="F191" t="s">
        <v>164</v>
      </c>
    </row>
    <row r="192" spans="1:6" x14ac:dyDescent="0.25">
      <c r="A192" t="str">
        <f>[1]Hoja1!D193</f>
        <v>62188632</v>
      </c>
      <c r="B192" t="str">
        <f>CONCATENATE([1]Hoja1!A193," ",[1]Hoja1!B193)</f>
        <v>GALVEZ VALVERDE</v>
      </c>
      <c r="C192" t="str">
        <f>[1]Hoja1!C193</f>
        <v>CARLOS DANIEL</v>
      </c>
      <c r="D192" t="str">
        <f>IF([1]Hoja1!E193=1,CONCATENATE("PRIMERO"," ",[1]Hoja1!F193,""))</f>
        <v>PRIMERO K</v>
      </c>
      <c r="E192" t="str">
        <f>IF([1]Hoja1!G193="Femenino","F","M")</f>
        <v>M</v>
      </c>
      <c r="F192" t="s">
        <v>165</v>
      </c>
    </row>
    <row r="193" spans="1:6" x14ac:dyDescent="0.25">
      <c r="A193" t="str">
        <f>[1]Hoja1!D194</f>
        <v>60220251</v>
      </c>
      <c r="B193" t="str">
        <f>CONCATENATE([1]Hoja1!A194," ",[1]Hoja1!B194)</f>
        <v>HUAMASH GUTIERREZ</v>
      </c>
      <c r="C193" t="str">
        <f>[1]Hoja1!C194</f>
        <v>JACKSON YAMPIER MELQUIADEZ</v>
      </c>
      <c r="D193" t="str">
        <f>IF([1]Hoja1!E194=1,CONCATENATE("PRIMERO"," ",[1]Hoja1!F194,""))</f>
        <v>PRIMERO K</v>
      </c>
      <c r="E193" t="str">
        <f>IF([1]Hoja1!G194="Femenino","F","M")</f>
        <v>M</v>
      </c>
      <c r="F193" t="s">
        <v>162</v>
      </c>
    </row>
    <row r="194" spans="1:6" x14ac:dyDescent="0.25">
      <c r="A194" t="str">
        <f>[1]Hoja1!D195</f>
        <v>74554561</v>
      </c>
      <c r="B194" t="str">
        <f>CONCATENATE([1]Hoja1!A195," ",[1]Hoja1!B195)</f>
        <v>LEIVA VILLANUEVA</v>
      </c>
      <c r="C194" t="str">
        <f>[1]Hoja1!C195</f>
        <v>PEDRO JEREMIAS</v>
      </c>
      <c r="D194" t="str">
        <f>IF([1]Hoja1!E195=1,CONCATENATE("PRIMERO"," ",[1]Hoja1!F195,""))</f>
        <v>PRIMERO K</v>
      </c>
      <c r="E194" t="str">
        <f>IF([1]Hoja1!G195="Femenino","F","M")</f>
        <v>M</v>
      </c>
      <c r="F194" t="s">
        <v>166</v>
      </c>
    </row>
    <row r="195" spans="1:6" x14ac:dyDescent="0.25">
      <c r="A195" t="str">
        <f>[1]Hoja1!D196</f>
        <v>76372581</v>
      </c>
      <c r="B195" t="str">
        <f>CONCATENATE([1]Hoja1!A196," ",[1]Hoja1!B196)</f>
        <v>LLANTO PUSARI</v>
      </c>
      <c r="C195" t="str">
        <f>[1]Hoja1!C196</f>
        <v>ANTONY AMERICO</v>
      </c>
      <c r="D195" t="str">
        <f>IF([1]Hoja1!E196=1,CONCATENATE("PRIMERO"," ",[1]Hoja1!F196,""))</f>
        <v>PRIMERO K</v>
      </c>
      <c r="E195" t="str">
        <f>IF([1]Hoja1!G196="Femenino","F","M")</f>
        <v>M</v>
      </c>
      <c r="F195" t="s">
        <v>167</v>
      </c>
    </row>
    <row r="196" spans="1:6" x14ac:dyDescent="0.25">
      <c r="A196" t="str">
        <f>[1]Hoja1!D197</f>
        <v>60845031</v>
      </c>
      <c r="B196" t="str">
        <f>CONCATENATE([1]Hoja1!A197," ",[1]Hoja1!B197)</f>
        <v>QUISPE CAVERO</v>
      </c>
      <c r="C196" t="str">
        <f>[1]Hoja1!C197</f>
        <v>JHEAN CARLOS</v>
      </c>
      <c r="D196" t="str">
        <f>IF([1]Hoja1!E197=1,CONCATENATE("PRIMERO"," ",[1]Hoja1!F197,""))</f>
        <v>PRIMERO K</v>
      </c>
      <c r="E196" t="str">
        <f>IF([1]Hoja1!G197="Femenino","F","M")</f>
        <v>M</v>
      </c>
      <c r="F196" t="s">
        <v>17</v>
      </c>
    </row>
    <row r="197" spans="1:6" x14ac:dyDescent="0.25">
      <c r="A197" t="str">
        <f>[1]Hoja1!D198</f>
        <v>60010702</v>
      </c>
      <c r="B197" t="str">
        <f>CONCATENATE([1]Hoja1!A198," ",[1]Hoja1!B198)</f>
        <v>SANTOS CAMPOS</v>
      </c>
      <c r="C197" t="str">
        <f>[1]Hoja1!C198</f>
        <v>BECKAN NILVER</v>
      </c>
      <c r="D197" t="str">
        <f>IF([1]Hoja1!E198=1,CONCATENATE("PRIMERO"," ",[1]Hoja1!F198,""))</f>
        <v>PRIMERO K</v>
      </c>
      <c r="E197" t="str">
        <f>IF([1]Hoja1!G198="Femenino","F","M")</f>
        <v>M</v>
      </c>
      <c r="F197" t="s">
        <v>168</v>
      </c>
    </row>
    <row r="198" spans="1:6" x14ac:dyDescent="0.25">
      <c r="A198" t="str">
        <f>[1]Hoja1!D199</f>
        <v>61055426</v>
      </c>
      <c r="B198" t="str">
        <f>CONCATENATE([1]Hoja1!A199," ",[1]Hoja1!B199)</f>
        <v>AGUILA CHILON</v>
      </c>
      <c r="C198" t="str">
        <f>[1]Hoja1!C199</f>
        <v>DINALDO ANDY</v>
      </c>
      <c r="D198" t="str">
        <f>IF([1]Hoja1!E199=1,CONCATENATE("PRIMERO"," ",[1]Hoja1!F199,""))</f>
        <v>PRIMERO L</v>
      </c>
      <c r="E198" t="str">
        <f>IF([1]Hoja1!G199="Femenino","F","M")</f>
        <v>M</v>
      </c>
      <c r="F198" t="s">
        <v>5</v>
      </c>
    </row>
    <row r="199" spans="1:6" x14ac:dyDescent="0.25">
      <c r="A199" t="str">
        <f>[1]Hoja1!D200</f>
        <v>60494664</v>
      </c>
      <c r="B199" t="str">
        <f>CONCATENATE([1]Hoja1!A200," ",[1]Hoja1!B200)</f>
        <v>ARECHE GRANADOS</v>
      </c>
      <c r="C199" t="str">
        <f>[1]Hoja1!C200</f>
        <v>JONATHAN BENIGNO</v>
      </c>
      <c r="D199" t="str">
        <f>IF([1]Hoja1!E200=1,CONCATENATE("PRIMERO"," ",[1]Hoja1!F200,""))</f>
        <v>PRIMERO L</v>
      </c>
      <c r="E199" t="str">
        <f>IF([1]Hoja1!G200="Femenino","F","M")</f>
        <v>M</v>
      </c>
      <c r="F199" t="s">
        <v>169</v>
      </c>
    </row>
    <row r="200" spans="1:6" x14ac:dyDescent="0.25">
      <c r="A200" t="str">
        <f>[1]Hoja1!D201</f>
        <v>60419396</v>
      </c>
      <c r="B200" t="str">
        <f>CONCATENATE([1]Hoja1!A201," ",[1]Hoja1!B201)</f>
        <v>ATAO PAUCAR</v>
      </c>
      <c r="C200" t="str">
        <f>[1]Hoja1!C201</f>
        <v>JHONS KLISMAN</v>
      </c>
      <c r="D200" t="str">
        <f>IF([1]Hoja1!E201=1,CONCATENATE("PRIMERO"," ",[1]Hoja1!F201,""))</f>
        <v>PRIMERO L</v>
      </c>
      <c r="E200" t="str">
        <f>IF([1]Hoja1!G201="Femenino","F","M")</f>
        <v>M</v>
      </c>
      <c r="F200" t="s">
        <v>170</v>
      </c>
    </row>
    <row r="201" spans="1:6" x14ac:dyDescent="0.25">
      <c r="A201" t="str">
        <f>[1]Hoja1!D202</f>
        <v>77802886</v>
      </c>
      <c r="B201" t="str">
        <f>CONCATENATE([1]Hoja1!A202," ",[1]Hoja1!B202)</f>
        <v>CANCHIHUAMAN GOMEZ</v>
      </c>
      <c r="C201" t="str">
        <f>[1]Hoja1!C202</f>
        <v>OVIDIO</v>
      </c>
      <c r="D201" t="str">
        <f>IF([1]Hoja1!E202=1,CONCATENATE("PRIMERO"," ",[1]Hoja1!F202,""))</f>
        <v>PRIMERO L</v>
      </c>
      <c r="E201" t="str">
        <f>IF([1]Hoja1!G202="Femenino","F","M")</f>
        <v>M</v>
      </c>
      <c r="F201" t="s">
        <v>171</v>
      </c>
    </row>
    <row r="202" spans="1:6" x14ac:dyDescent="0.25">
      <c r="A202" t="str">
        <f>[1]Hoja1!D203</f>
        <v>74548420</v>
      </c>
      <c r="B202" t="str">
        <f>CONCATENATE([1]Hoja1!A203," ",[1]Hoja1!B203)</f>
        <v>CARDENAS LAVADO</v>
      </c>
      <c r="C202" t="str">
        <f>[1]Hoja1!C203</f>
        <v>YAC ABRAHAM</v>
      </c>
      <c r="D202" t="str">
        <f>IF([1]Hoja1!E203=1,CONCATENATE("PRIMERO"," ",[1]Hoja1!F203,""))</f>
        <v>PRIMERO L</v>
      </c>
      <c r="E202" t="str">
        <f>IF([1]Hoja1!G203="Femenino","F","M")</f>
        <v>M</v>
      </c>
      <c r="F202" t="s">
        <v>172</v>
      </c>
    </row>
    <row r="203" spans="1:6" x14ac:dyDescent="0.25">
      <c r="A203" t="str">
        <f>[1]Hoja1!D204</f>
        <v>60089697</v>
      </c>
      <c r="B203" t="str">
        <f>CONCATENATE([1]Hoja1!A204," ",[1]Hoja1!B204)</f>
        <v>CRUZ ASPARRIN</v>
      </c>
      <c r="C203" t="str">
        <f>[1]Hoja1!C204</f>
        <v>RONALDO IVAN</v>
      </c>
      <c r="D203" t="str">
        <f>IF([1]Hoja1!E204=1,CONCATENATE("PRIMERO"," ",[1]Hoja1!F204,""))</f>
        <v>PRIMERO L</v>
      </c>
      <c r="E203" t="str">
        <f>IF([1]Hoja1!G204="Femenino","F","M")</f>
        <v>M</v>
      </c>
      <c r="F203" t="s">
        <v>173</v>
      </c>
    </row>
    <row r="204" spans="1:6" x14ac:dyDescent="0.25">
      <c r="A204" t="str">
        <f>[1]Hoja1!D205</f>
        <v>60230067</v>
      </c>
      <c r="B204" t="str">
        <f>CONCATENATE([1]Hoja1!A205," ",[1]Hoja1!B205)</f>
        <v>HUAMAN SANCHEZ</v>
      </c>
      <c r="C204" t="str">
        <f>[1]Hoja1!C205</f>
        <v>ERICK MARCELINO</v>
      </c>
      <c r="D204" t="str">
        <f>IF([1]Hoja1!E205=1,CONCATENATE("PRIMERO"," ",[1]Hoja1!F205,""))</f>
        <v>PRIMERO L</v>
      </c>
      <c r="E204" t="str">
        <f>IF([1]Hoja1!G205="Femenino","F","M")</f>
        <v>M</v>
      </c>
      <c r="F204" t="s">
        <v>174</v>
      </c>
    </row>
    <row r="205" spans="1:6" x14ac:dyDescent="0.25">
      <c r="A205" t="str">
        <f>[1]Hoja1!D206</f>
        <v>76630351</v>
      </c>
      <c r="B205" t="str">
        <f>CONCATENATE([1]Hoja1!A206," ",[1]Hoja1!B206)</f>
        <v>ILIZARBE SAMANIEGO</v>
      </c>
      <c r="C205" t="str">
        <f>[1]Hoja1!C206</f>
        <v>JOS BRACLY</v>
      </c>
      <c r="D205" t="str">
        <f>IF([1]Hoja1!E206=1,CONCATENATE("PRIMERO"," ",[1]Hoja1!F206,""))</f>
        <v>PRIMERO L</v>
      </c>
      <c r="E205" t="str">
        <f>IF([1]Hoja1!G206="Femenino","F","M")</f>
        <v>M</v>
      </c>
      <c r="F205" t="s">
        <v>175</v>
      </c>
    </row>
    <row r="206" spans="1:6" x14ac:dyDescent="0.25">
      <c r="A206" t="str">
        <f>[1]Hoja1!D207</f>
        <v>75562026</v>
      </c>
      <c r="B206" t="str">
        <f>CONCATENATE([1]Hoja1!A207," ",[1]Hoja1!B207)</f>
        <v>LAZARO MEZA</v>
      </c>
      <c r="C206" t="str">
        <f>[1]Hoja1!C207</f>
        <v>JHEFERSON FRANK</v>
      </c>
      <c r="D206" t="str">
        <f>IF([1]Hoja1!E207=1,CONCATENATE("PRIMERO"," ",[1]Hoja1!F207,""))</f>
        <v>PRIMERO L</v>
      </c>
      <c r="E206" t="str">
        <f>IF([1]Hoja1!G207="Femenino","F","M")</f>
        <v>M</v>
      </c>
      <c r="F206" t="s">
        <v>176</v>
      </c>
    </row>
    <row r="207" spans="1:6" x14ac:dyDescent="0.25">
      <c r="A207">
        <f>[1]Hoja1!D208</f>
        <v>0</v>
      </c>
      <c r="B207" t="str">
        <f>CONCATENATE([1]Hoja1!A208," ",[1]Hoja1!B208)</f>
        <v>PARIONA DE LA CRUZ</v>
      </c>
      <c r="C207" t="str">
        <f>[1]Hoja1!C208</f>
        <v>JEFFERSON</v>
      </c>
      <c r="D207" t="str">
        <f>IF([1]Hoja1!E208=1,CONCATENATE("PRIMERO"," ",[1]Hoja1!F208,""))</f>
        <v>PRIMERO L</v>
      </c>
      <c r="E207" t="str">
        <f>IF([1]Hoja1!G208="Femenino","F","M")</f>
        <v>M</v>
      </c>
      <c r="F207" t="s">
        <v>63</v>
      </c>
    </row>
    <row r="208" spans="1:6" x14ac:dyDescent="0.25">
      <c r="A208" t="str">
        <f>[1]Hoja1!D209</f>
        <v>60995079</v>
      </c>
      <c r="B208" t="str">
        <f>CONCATENATE([1]Hoja1!A209," ",[1]Hoja1!B209)</f>
        <v>PORTOCARRERO ESQUIA</v>
      </c>
      <c r="C208" t="str">
        <f>[1]Hoja1!C209</f>
        <v>BRAYAN ABRAHAM</v>
      </c>
      <c r="D208" t="str">
        <f>IF([1]Hoja1!E209=1,CONCATENATE("PRIMERO"," ",[1]Hoja1!F209,""))</f>
        <v>PRIMERO L</v>
      </c>
      <c r="E208" t="str">
        <f>IF([1]Hoja1!G209="Femenino","F","M")</f>
        <v>M</v>
      </c>
      <c r="F208" t="s">
        <v>119</v>
      </c>
    </row>
    <row r="209" spans="1:6" x14ac:dyDescent="0.25">
      <c r="A209" t="str">
        <f>[1]Hoja1!D210</f>
        <v>61282503</v>
      </c>
      <c r="B209" t="str">
        <f>CONCATENATE([1]Hoja1!A210," ",[1]Hoja1!B210)</f>
        <v>UÑAPILLCO CCANTO</v>
      </c>
      <c r="C209" t="str">
        <f>[1]Hoja1!C210</f>
        <v>DAVID</v>
      </c>
      <c r="D209" t="str">
        <f>IF([1]Hoja1!E210=1,CONCATENATE("PRIMERO"," ",[1]Hoja1!F210,""))</f>
        <v>PRIMERO L</v>
      </c>
      <c r="E209" t="str">
        <f>IF([1]Hoja1!G210="Femenino","F","M")</f>
        <v>M</v>
      </c>
      <c r="F209" t="s">
        <v>177</v>
      </c>
    </row>
    <row r="210" spans="1:6" x14ac:dyDescent="0.25">
      <c r="A210" t="str">
        <f>[1]Hoja1!D211</f>
        <v>60419365</v>
      </c>
      <c r="B210" t="str">
        <f>CONCATENATE([1]Hoja1!A211," ",[1]Hoja1!B211)</f>
        <v>VARGAS HUAMANLAZO</v>
      </c>
      <c r="C210" t="str">
        <f>[1]Hoja1!C211</f>
        <v>GABRIEL</v>
      </c>
      <c r="D210" t="str">
        <f>IF([1]Hoja1!E211=1,CONCATENATE("PRIMERO"," ",[1]Hoja1!F211,""))</f>
        <v>PRIMERO L</v>
      </c>
      <c r="E210" t="str">
        <f>IF([1]Hoja1!G211="Femenino","F","M")</f>
        <v>M</v>
      </c>
      <c r="F210" t="s">
        <v>178</v>
      </c>
    </row>
    <row r="211" spans="1:6" x14ac:dyDescent="0.25">
      <c r="A211" t="str">
        <f>[1]Hoja1!D212</f>
        <v>61111774</v>
      </c>
      <c r="B211" t="str">
        <f>CONCATENATE([1]Hoja1!A212," ",[1]Hoja1!B212)</f>
        <v>VELASCO MERCADO</v>
      </c>
      <c r="C211" t="str">
        <f>[1]Hoja1!C212</f>
        <v>EMERSON FRANCK</v>
      </c>
      <c r="D211" t="str">
        <f>IF([1]Hoja1!E212=1,CONCATENATE("PRIMERO"," ",[1]Hoja1!F212,""))</f>
        <v>PRIMERO L</v>
      </c>
      <c r="E211" t="str">
        <f>IF([1]Hoja1!G212="Femenino","F","M")</f>
        <v>M</v>
      </c>
      <c r="F211" t="s">
        <v>179</v>
      </c>
    </row>
    <row r="212" spans="1:6" x14ac:dyDescent="0.25">
      <c r="A212" t="str">
        <f>[1]Hoja1!D213</f>
        <v>60845193</v>
      </c>
      <c r="B212" t="str">
        <f>CONCATENATE([1]Hoja1!A213," ",[1]Hoja1!B213)</f>
        <v>ALHUA ALZAMORA</v>
      </c>
      <c r="C212" t="str">
        <f>[1]Hoja1!C213</f>
        <v>DIEGO MOISES</v>
      </c>
      <c r="D212" t="str">
        <f>IF([1]Hoja1!E213=2,CONCATENATE("SEGUNDO"," ",[1]Hoja1!F213,""))</f>
        <v>SEGUNDO A</v>
      </c>
      <c r="E212" t="str">
        <f>IF([1]Hoja1!G213="Femenino","F","M")</f>
        <v>M</v>
      </c>
      <c r="F212" t="s">
        <v>180</v>
      </c>
    </row>
    <row r="213" spans="1:6" x14ac:dyDescent="0.25">
      <c r="A213" t="str">
        <f>[1]Hoja1!D214</f>
        <v>77023062</v>
      </c>
      <c r="B213" t="str">
        <f>CONCATENATE([1]Hoja1!A214," ",[1]Hoja1!B214)</f>
        <v>ARMAS KOC</v>
      </c>
      <c r="C213" t="str">
        <f>[1]Hoja1!C214</f>
        <v>LEANDRO LEONARDO</v>
      </c>
      <c r="D213" t="str">
        <f>IF([1]Hoja1!E214=2,CONCATENATE("SEGUNDO"," ",[1]Hoja1!F214,""))</f>
        <v>SEGUNDO A</v>
      </c>
      <c r="E213" t="str">
        <f>IF([1]Hoja1!G214="Femenino","F","M")</f>
        <v>M</v>
      </c>
      <c r="F213" t="s">
        <v>181</v>
      </c>
    </row>
    <row r="214" spans="1:6" x14ac:dyDescent="0.25">
      <c r="A214" t="str">
        <f>[1]Hoja1!D215</f>
        <v>78113244</v>
      </c>
      <c r="B214" t="str">
        <f>CONCATENATE([1]Hoja1!A215," ",[1]Hoja1!B215)</f>
        <v>BALBOA RIVAS</v>
      </c>
      <c r="C214" t="str">
        <f>[1]Hoja1!C215</f>
        <v>TOMAS RICARDO</v>
      </c>
      <c r="D214" t="str">
        <f>IF([1]Hoja1!E215=2,CONCATENATE("SEGUNDO"," ",[1]Hoja1!F215,""))</f>
        <v>SEGUNDO A</v>
      </c>
      <c r="E214" t="str">
        <f>IF([1]Hoja1!G215="Femenino","F","M")</f>
        <v>M</v>
      </c>
      <c r="F214" t="s">
        <v>182</v>
      </c>
    </row>
    <row r="215" spans="1:6" x14ac:dyDescent="0.25">
      <c r="A215" t="str">
        <f>[1]Hoja1!D216</f>
        <v>75561246</v>
      </c>
      <c r="B215" t="str">
        <f>CONCATENATE([1]Hoja1!A216," ",[1]Hoja1!B216)</f>
        <v>BUENDIA MORALES</v>
      </c>
      <c r="C215" t="str">
        <f>[1]Hoja1!C216</f>
        <v>LIONEL MESSI</v>
      </c>
      <c r="D215" t="str">
        <f>IF([1]Hoja1!E216=2,CONCATENATE("SEGUNDO"," ",[1]Hoja1!F216,""))</f>
        <v>SEGUNDO A</v>
      </c>
      <c r="E215" t="str">
        <f>IF([1]Hoja1!G216="Femenino","F","M")</f>
        <v>M</v>
      </c>
      <c r="F215" t="s">
        <v>183</v>
      </c>
    </row>
    <row r="216" spans="1:6" x14ac:dyDescent="0.25">
      <c r="A216" t="str">
        <f>[1]Hoja1!D217</f>
        <v>71777253</v>
      </c>
      <c r="B216" t="str">
        <f>CONCATENATE([1]Hoja1!A217," ",[1]Hoja1!B217)</f>
        <v>CAMARGO MAYTA</v>
      </c>
      <c r="C216" t="str">
        <f>[1]Hoja1!C217</f>
        <v>ARON BENJAMIN</v>
      </c>
      <c r="D216" t="str">
        <f>IF([1]Hoja1!E217=2,CONCATENATE("SEGUNDO"," ",[1]Hoja1!F217,""))</f>
        <v>SEGUNDO A</v>
      </c>
      <c r="E216" t="str">
        <f>IF([1]Hoja1!G217="Femenino","F","M")</f>
        <v>M</v>
      </c>
      <c r="F216" t="s">
        <v>184</v>
      </c>
    </row>
    <row r="217" spans="1:6" x14ac:dyDescent="0.25">
      <c r="A217" t="str">
        <f>[1]Hoja1!D218</f>
        <v>72941881</v>
      </c>
      <c r="B217" t="str">
        <f>CONCATENATE([1]Hoja1!A218," ",[1]Hoja1!B218)</f>
        <v>CASTAÑEDA ATAO</v>
      </c>
      <c r="C217" t="str">
        <f>[1]Hoja1!C218</f>
        <v>YHUMI ANGELA</v>
      </c>
      <c r="D217" t="str">
        <f>IF([1]Hoja1!E218=2,CONCATENATE("SEGUNDO"," ",[1]Hoja1!F218,""))</f>
        <v>SEGUNDO A</v>
      </c>
      <c r="E217" t="str">
        <f>IF([1]Hoja1!G218="Femenino","F","M")</f>
        <v>F</v>
      </c>
      <c r="F217" t="s">
        <v>185</v>
      </c>
    </row>
    <row r="218" spans="1:6" x14ac:dyDescent="0.25">
      <c r="A218" t="str">
        <f>[1]Hoja1!D219</f>
        <v>60422109</v>
      </c>
      <c r="B218" t="str">
        <f>CONCATENATE([1]Hoja1!A219," ",[1]Hoja1!B219)</f>
        <v>CASTILLO FERNANDEZ</v>
      </c>
      <c r="C218" t="str">
        <f>[1]Hoja1!C219</f>
        <v>ANDERSON OMAR</v>
      </c>
      <c r="D218" t="str">
        <f>IF([1]Hoja1!E219=2,CONCATENATE("SEGUNDO"," ",[1]Hoja1!F219,""))</f>
        <v>SEGUNDO A</v>
      </c>
      <c r="E218" t="str">
        <f>IF([1]Hoja1!G219="Femenino","F","M")</f>
        <v>M</v>
      </c>
      <c r="F218" t="s">
        <v>186</v>
      </c>
    </row>
    <row r="219" spans="1:6" x14ac:dyDescent="0.25">
      <c r="A219" t="str">
        <f>[1]Hoja1!D220</f>
        <v>60419354</v>
      </c>
      <c r="B219" t="str">
        <f>CONCATENATE([1]Hoja1!A220," ",[1]Hoja1!B220)</f>
        <v>CURI DORREGARAY</v>
      </c>
      <c r="C219" t="str">
        <f>[1]Hoja1!C220</f>
        <v>TATIANA NADINE</v>
      </c>
      <c r="D219" t="str">
        <f>IF([1]Hoja1!E220=2,CONCATENATE("SEGUNDO"," ",[1]Hoja1!F220,""))</f>
        <v>SEGUNDO A</v>
      </c>
      <c r="E219" t="str">
        <f>IF([1]Hoja1!G220="Femenino","F","M")</f>
        <v>F</v>
      </c>
      <c r="F219" t="s">
        <v>187</v>
      </c>
    </row>
    <row r="220" spans="1:6" x14ac:dyDescent="0.25">
      <c r="A220" t="str">
        <f>[1]Hoja1!D221</f>
        <v>62201363</v>
      </c>
      <c r="B220" t="str">
        <f>CONCATENATE([1]Hoja1!A221," ",[1]Hoja1!B221)</f>
        <v>DURAND MARQUINA</v>
      </c>
      <c r="C220" t="str">
        <f>[1]Hoja1!C221</f>
        <v>FERNANDO HENRY</v>
      </c>
      <c r="D220" t="str">
        <f>IF([1]Hoja1!E221=2,CONCATENATE("SEGUNDO"," ",[1]Hoja1!F221,""))</f>
        <v>SEGUNDO A</v>
      </c>
      <c r="E220" t="str">
        <f>IF([1]Hoja1!G221="Femenino","F","M")</f>
        <v>M</v>
      </c>
      <c r="F220" t="s">
        <v>188</v>
      </c>
    </row>
    <row r="221" spans="1:6" x14ac:dyDescent="0.25">
      <c r="A221" t="str">
        <f>[1]Hoja1!D222</f>
        <v>75433813</v>
      </c>
      <c r="B221" t="str">
        <f>CONCATENATE([1]Hoja1!A222," ",[1]Hoja1!B222)</f>
        <v>FLORES ZAMORA</v>
      </c>
      <c r="C221" t="str">
        <f>[1]Hoja1!C222</f>
        <v>JUNIOR OSEAS</v>
      </c>
      <c r="D221" t="str">
        <f>IF([1]Hoja1!E222=2,CONCATENATE("SEGUNDO"," ",[1]Hoja1!F222,""))</f>
        <v>SEGUNDO A</v>
      </c>
      <c r="E221" t="str">
        <f>IF([1]Hoja1!G222="Femenino","F","M")</f>
        <v>M</v>
      </c>
      <c r="F221" t="s">
        <v>189</v>
      </c>
    </row>
    <row r="222" spans="1:6" x14ac:dyDescent="0.25">
      <c r="A222" t="str">
        <f>[1]Hoja1!D223</f>
        <v>60409543</v>
      </c>
      <c r="B222" t="str">
        <f>CONCATENATE([1]Hoja1!A223," ",[1]Hoja1!B223)</f>
        <v>GONZALO CARDENAS</v>
      </c>
      <c r="C222" t="str">
        <f>[1]Hoja1!C223</f>
        <v>YOVISA ESVILDA</v>
      </c>
      <c r="D222" t="str">
        <f>IF([1]Hoja1!E223=2,CONCATENATE("SEGUNDO"," ",[1]Hoja1!F223,""))</f>
        <v>SEGUNDO A</v>
      </c>
      <c r="E222" t="str">
        <f>IF([1]Hoja1!G223="Femenino","F","M")</f>
        <v>F</v>
      </c>
      <c r="F222" t="s">
        <v>61</v>
      </c>
    </row>
    <row r="223" spans="1:6" x14ac:dyDescent="0.25">
      <c r="A223" t="str">
        <f>[1]Hoja1!D224</f>
        <v>74658719</v>
      </c>
      <c r="B223" t="str">
        <f>CONCATENATE([1]Hoja1!A224," ",[1]Hoja1!B224)</f>
        <v>HUARCAYA BRAVO</v>
      </c>
      <c r="C223" t="str">
        <f>[1]Hoja1!C224</f>
        <v>YEMER JOVER</v>
      </c>
      <c r="D223" t="str">
        <f>IF([1]Hoja1!E224=2,CONCATENATE("SEGUNDO"," ",[1]Hoja1!F224,""))</f>
        <v>SEGUNDO A</v>
      </c>
      <c r="E223" t="str">
        <f>IF([1]Hoja1!G224="Femenino","F","M")</f>
        <v>M</v>
      </c>
      <c r="F223" t="s">
        <v>75</v>
      </c>
    </row>
    <row r="224" spans="1:6" x14ac:dyDescent="0.25">
      <c r="A224" t="str">
        <f>[1]Hoja1!D225</f>
        <v>75528836</v>
      </c>
      <c r="B224" t="str">
        <f>CONCATENATE([1]Hoja1!A225," ",[1]Hoja1!B225)</f>
        <v>HUAYRA CAMARGO</v>
      </c>
      <c r="C224" t="str">
        <f>[1]Hoja1!C225</f>
        <v>YOVANA BEATRIZ</v>
      </c>
      <c r="D224" t="str">
        <f>IF([1]Hoja1!E225=2,CONCATENATE("SEGUNDO"," ",[1]Hoja1!F225,""))</f>
        <v>SEGUNDO A</v>
      </c>
      <c r="E224" t="str">
        <f>IF([1]Hoja1!G225="Femenino","F","M")</f>
        <v>F</v>
      </c>
      <c r="F224" t="s">
        <v>190</v>
      </c>
    </row>
    <row r="225" spans="1:6" x14ac:dyDescent="0.25">
      <c r="A225" t="str">
        <f>[1]Hoja1!D226</f>
        <v>74126521</v>
      </c>
      <c r="B225" t="str">
        <f>CONCATENATE([1]Hoja1!A226," ",[1]Hoja1!B226)</f>
        <v>INOCENTE VELA</v>
      </c>
      <c r="C225" t="str">
        <f>[1]Hoja1!C226</f>
        <v>ARISBETH IRAIDA</v>
      </c>
      <c r="D225" t="str">
        <f>IF([1]Hoja1!E226=2,CONCATENATE("SEGUNDO"," ",[1]Hoja1!F226,""))</f>
        <v>SEGUNDO A</v>
      </c>
      <c r="E225" t="str">
        <f>IF([1]Hoja1!G226="Femenino","F","M")</f>
        <v>F</v>
      </c>
      <c r="F225" t="s">
        <v>191</v>
      </c>
    </row>
    <row r="226" spans="1:6" x14ac:dyDescent="0.25">
      <c r="A226" t="str">
        <f>[1]Hoja1!D227</f>
        <v>78202718</v>
      </c>
      <c r="B226" t="str">
        <f>CONCATENATE([1]Hoja1!A227," ",[1]Hoja1!B227)</f>
        <v>LAUREANO GAMBOA</v>
      </c>
      <c r="C226" t="str">
        <f>[1]Hoja1!C227</f>
        <v>ANABEL</v>
      </c>
      <c r="D226" t="str">
        <f>IF([1]Hoja1!E227=2,CONCATENATE("SEGUNDO"," ",[1]Hoja1!F227,""))</f>
        <v>SEGUNDO A</v>
      </c>
      <c r="E226" t="str">
        <f>IF([1]Hoja1!G227="Femenino","F","M")</f>
        <v>F</v>
      </c>
      <c r="F226" t="s">
        <v>192</v>
      </c>
    </row>
    <row r="227" spans="1:6" x14ac:dyDescent="0.25">
      <c r="A227" t="str">
        <f>[1]Hoja1!D228</f>
        <v>75313043</v>
      </c>
      <c r="B227" t="str">
        <f>CONCATENATE([1]Hoja1!A228," ",[1]Hoja1!B228)</f>
        <v>LAUREANO GAMBOA</v>
      </c>
      <c r="C227" t="str">
        <f>[1]Hoja1!C228</f>
        <v>ARACELY</v>
      </c>
      <c r="D227" t="str">
        <f>IF([1]Hoja1!E228=2,CONCATENATE("SEGUNDO"," ",[1]Hoja1!F228,""))</f>
        <v>SEGUNDO A</v>
      </c>
      <c r="E227" t="str">
        <f>IF([1]Hoja1!G228="Femenino","F","M")</f>
        <v>F</v>
      </c>
      <c r="F227" t="s">
        <v>192</v>
      </c>
    </row>
    <row r="228" spans="1:6" x14ac:dyDescent="0.25">
      <c r="A228" t="str">
        <f>[1]Hoja1!D229</f>
        <v>72046253</v>
      </c>
      <c r="B228" t="str">
        <f>CONCATENATE([1]Hoja1!A229," ",[1]Hoja1!B229)</f>
        <v>LLANA ARREDONDO</v>
      </c>
      <c r="C228" t="str">
        <f>[1]Hoja1!C229</f>
        <v>NOE KEVIN</v>
      </c>
      <c r="D228" t="str">
        <f>IF([1]Hoja1!E229=2,CONCATENATE("SEGUNDO"," ",[1]Hoja1!F229,""))</f>
        <v>SEGUNDO A</v>
      </c>
      <c r="E228" t="str">
        <f>IF([1]Hoja1!G229="Femenino","F","M")</f>
        <v>M</v>
      </c>
      <c r="F228" t="s">
        <v>193</v>
      </c>
    </row>
    <row r="229" spans="1:6" x14ac:dyDescent="0.25">
      <c r="A229" t="str">
        <f>[1]Hoja1!D230</f>
        <v>60408472</v>
      </c>
      <c r="B229" t="str">
        <f>CONCATENATE([1]Hoja1!A230," ",[1]Hoja1!B230)</f>
        <v>MARIN ACEVEDO</v>
      </c>
      <c r="C229" t="str">
        <f>[1]Hoja1!C230</f>
        <v>GIOVANNI ANDERSON</v>
      </c>
      <c r="D229" t="str">
        <f>IF([1]Hoja1!E230=2,CONCATENATE("SEGUNDO"," ",[1]Hoja1!F230,""))</f>
        <v>SEGUNDO A</v>
      </c>
      <c r="E229" t="str">
        <f>IF([1]Hoja1!G230="Femenino","F","M")</f>
        <v>M</v>
      </c>
      <c r="F229" t="s">
        <v>194</v>
      </c>
    </row>
    <row r="230" spans="1:6" x14ac:dyDescent="0.25">
      <c r="A230" t="str">
        <f>[1]Hoja1!D231</f>
        <v>74528910</v>
      </c>
      <c r="B230" t="str">
        <f>CONCATENATE([1]Hoja1!A231," ",[1]Hoja1!B231)</f>
        <v>MEJIA YOUNG</v>
      </c>
      <c r="C230" t="str">
        <f>[1]Hoja1!C231</f>
        <v>MATIAS ADAEL</v>
      </c>
      <c r="D230" t="str">
        <f>IF([1]Hoja1!E231=2,CONCATENATE("SEGUNDO"," ",[1]Hoja1!F231,""))</f>
        <v>SEGUNDO A</v>
      </c>
      <c r="E230" t="str">
        <f>IF([1]Hoja1!G231="Femenino","F","M")</f>
        <v>M</v>
      </c>
      <c r="F230" t="s">
        <v>195</v>
      </c>
    </row>
    <row r="231" spans="1:6" x14ac:dyDescent="0.25">
      <c r="A231" t="str">
        <f>[1]Hoja1!D232</f>
        <v>60730951</v>
      </c>
      <c r="B231" t="str">
        <f>CONCATENATE([1]Hoja1!A232," ",[1]Hoja1!B232)</f>
        <v>PARIONA CAMONES</v>
      </c>
      <c r="C231" t="str">
        <f>[1]Hoja1!C232</f>
        <v>MAYKOL FIDEL</v>
      </c>
      <c r="D231" t="str">
        <f>IF([1]Hoja1!E232=2,CONCATENATE("SEGUNDO"," ",[1]Hoja1!F232,""))</f>
        <v>SEGUNDO A</v>
      </c>
      <c r="E231" t="str">
        <f>IF([1]Hoja1!G232="Femenino","F","M")</f>
        <v>M</v>
      </c>
      <c r="F231" t="s">
        <v>196</v>
      </c>
    </row>
    <row r="232" spans="1:6" x14ac:dyDescent="0.25">
      <c r="A232" t="str">
        <f>[1]Hoja1!D233</f>
        <v>60010763</v>
      </c>
      <c r="B232" t="str">
        <f>CONCATENATE([1]Hoja1!A233," ",[1]Hoja1!B233)</f>
        <v>QUINTANA REYMUNDO</v>
      </c>
      <c r="C232" t="str">
        <f>[1]Hoja1!C233</f>
        <v>ANDY HAMES</v>
      </c>
      <c r="D232" t="str">
        <f>IF([1]Hoja1!E233=2,CONCATENATE("SEGUNDO"," ",[1]Hoja1!F233,""))</f>
        <v>SEGUNDO A</v>
      </c>
      <c r="E232" t="str">
        <f>IF([1]Hoja1!G233="Femenino","F","M")</f>
        <v>M</v>
      </c>
      <c r="F232" t="s">
        <v>197</v>
      </c>
    </row>
    <row r="233" spans="1:6" x14ac:dyDescent="0.25">
      <c r="A233" t="str">
        <f>[1]Hoja1!D234</f>
        <v>62733588</v>
      </c>
      <c r="B233" t="str">
        <f>CONCATENATE([1]Hoja1!A234," ",[1]Hoja1!B234)</f>
        <v>ROJAS MANRIQUE</v>
      </c>
      <c r="C233" t="str">
        <f>[1]Hoja1!C234</f>
        <v>ITALY MILAGROS</v>
      </c>
      <c r="D233" t="str">
        <f>IF([1]Hoja1!E234=2,CONCATENATE("SEGUNDO"," ",[1]Hoja1!F234,""))</f>
        <v>SEGUNDO A</v>
      </c>
      <c r="E233" t="str">
        <f>IF([1]Hoja1!G234="Femenino","F","M")</f>
        <v>F</v>
      </c>
      <c r="F233" t="s">
        <v>198</v>
      </c>
    </row>
    <row r="234" spans="1:6" x14ac:dyDescent="0.25">
      <c r="A234" t="str">
        <f>[1]Hoja1!D235</f>
        <v>62173923</v>
      </c>
      <c r="B234" t="str">
        <f>CONCATENATE([1]Hoja1!A235," ",[1]Hoja1!B235)</f>
        <v>ROMANI LAUREANO</v>
      </c>
      <c r="C234" t="str">
        <f>[1]Hoja1!C235</f>
        <v>JEAN CARLOS</v>
      </c>
      <c r="D234" t="str">
        <f>IF([1]Hoja1!E235=2,CONCATENATE("SEGUNDO"," ",[1]Hoja1!F235,""))</f>
        <v>SEGUNDO A</v>
      </c>
      <c r="E234" t="str">
        <f>IF([1]Hoja1!G235="Femenino","F","M")</f>
        <v>M</v>
      </c>
      <c r="F234" t="s">
        <v>199</v>
      </c>
    </row>
    <row r="235" spans="1:6" x14ac:dyDescent="0.25">
      <c r="A235" t="str">
        <f>[1]Hoja1!D236</f>
        <v>63233843</v>
      </c>
      <c r="B235" t="str">
        <f>CONCATENATE([1]Hoja1!A236," ",[1]Hoja1!B236)</f>
        <v>SANTAMARIA QUISPE</v>
      </c>
      <c r="C235" t="str">
        <f>[1]Hoja1!C236</f>
        <v>DIEGO ARMANDO</v>
      </c>
      <c r="D235" t="str">
        <f>IF([1]Hoja1!E236=2,CONCATENATE("SEGUNDO"," ",[1]Hoja1!F236,""))</f>
        <v>SEGUNDO A</v>
      </c>
      <c r="E235" t="str">
        <f>IF([1]Hoja1!G236="Femenino","F","M")</f>
        <v>M</v>
      </c>
      <c r="F235" t="s">
        <v>200</v>
      </c>
    </row>
    <row r="236" spans="1:6" x14ac:dyDescent="0.25">
      <c r="A236" t="str">
        <f>[1]Hoja1!D237</f>
        <v>60845190</v>
      </c>
      <c r="B236" t="str">
        <f>CONCATENATE([1]Hoja1!A237," ",[1]Hoja1!B237)</f>
        <v>SILVESTRE MASGO</v>
      </c>
      <c r="C236" t="str">
        <f>[1]Hoja1!C237</f>
        <v>MINELVA NAYELI</v>
      </c>
      <c r="D236" t="str">
        <f>IF([1]Hoja1!E237=2,CONCATENATE("SEGUNDO"," ",[1]Hoja1!F237,""))</f>
        <v>SEGUNDO A</v>
      </c>
      <c r="E236" t="str">
        <f>IF([1]Hoja1!G237="Femenino","F","M")</f>
        <v>F</v>
      </c>
      <c r="F236" t="s">
        <v>201</v>
      </c>
    </row>
    <row r="237" spans="1:6" x14ac:dyDescent="0.25">
      <c r="A237" t="str">
        <f>[1]Hoja1!D238</f>
        <v>75323512</v>
      </c>
      <c r="B237" t="str">
        <f>CONCATENATE([1]Hoja1!A238," ",[1]Hoja1!B238)</f>
        <v>SOTO MARTEL</v>
      </c>
      <c r="C237" t="str">
        <f>[1]Hoja1!C238</f>
        <v>KAREN VIVIANA</v>
      </c>
      <c r="D237" t="str">
        <f>IF([1]Hoja1!E238=2,CONCATENATE("SEGUNDO"," ",[1]Hoja1!F238,""))</f>
        <v>SEGUNDO A</v>
      </c>
      <c r="E237" t="str">
        <f>IF([1]Hoja1!G238="Femenino","F","M")</f>
        <v>F</v>
      </c>
      <c r="F237" t="s">
        <v>202</v>
      </c>
    </row>
    <row r="238" spans="1:6" x14ac:dyDescent="0.25">
      <c r="A238" t="str">
        <f>[1]Hoja1!D239</f>
        <v>60010855</v>
      </c>
      <c r="B238" t="str">
        <f>CONCATENATE([1]Hoja1!A239," ",[1]Hoja1!B239)</f>
        <v>ARANA TORRES</v>
      </c>
      <c r="C238" t="str">
        <f>[1]Hoja1!C239</f>
        <v>YESLY MADELEN</v>
      </c>
      <c r="D238" t="str">
        <f>IF([1]Hoja1!E239=2,CONCATENATE("SEGUNDO"," ",[1]Hoja1!F239,""))</f>
        <v>SEGUNDO B</v>
      </c>
      <c r="E238" t="str">
        <f>IF([1]Hoja1!G239="Femenino","F","M")</f>
        <v>F</v>
      </c>
      <c r="F238" t="s">
        <v>203</v>
      </c>
    </row>
    <row r="239" spans="1:6" x14ac:dyDescent="0.25">
      <c r="A239" t="str">
        <f>[1]Hoja1!D240</f>
        <v>60419265</v>
      </c>
      <c r="B239" t="str">
        <f>CONCATENATE([1]Hoja1!A240," ",[1]Hoja1!B240)</f>
        <v>CARDENAS CAMPOS</v>
      </c>
      <c r="C239" t="str">
        <f>[1]Hoja1!C240</f>
        <v>JENIFER MILAGROS</v>
      </c>
      <c r="D239" t="str">
        <f>IF([1]Hoja1!E240=2,CONCATENATE("SEGUNDO"," ",[1]Hoja1!F240,""))</f>
        <v>SEGUNDO B</v>
      </c>
      <c r="E239" t="str">
        <f>IF([1]Hoja1!G240="Femenino","F","M")</f>
        <v>F</v>
      </c>
      <c r="F239" t="s">
        <v>204</v>
      </c>
    </row>
    <row r="240" spans="1:6" x14ac:dyDescent="0.25">
      <c r="A240" t="str">
        <f>[1]Hoja1!D241</f>
        <v>74554357</v>
      </c>
      <c r="B240" t="str">
        <f>CONCATENATE([1]Hoja1!A241," ",[1]Hoja1!B241)</f>
        <v>CASTILLON QUISPE</v>
      </c>
      <c r="C240" t="str">
        <f>[1]Hoja1!C241</f>
        <v>ANAHI KELY</v>
      </c>
      <c r="D240" t="str">
        <f>IF([1]Hoja1!E241=2,CONCATENATE("SEGUNDO"," ",[1]Hoja1!F241,""))</f>
        <v>SEGUNDO B</v>
      </c>
      <c r="E240" t="str">
        <f>IF([1]Hoja1!G241="Femenino","F","M")</f>
        <v>F</v>
      </c>
      <c r="F240" t="s">
        <v>205</v>
      </c>
    </row>
    <row r="241" spans="1:6" x14ac:dyDescent="0.25">
      <c r="A241" t="str">
        <f>[1]Hoja1!D242</f>
        <v>63255766</v>
      </c>
      <c r="B241" t="str">
        <f>CONCATENATE([1]Hoja1!A242," ",[1]Hoja1!B242)</f>
        <v>CUYUBAMBA SANTIAGO</v>
      </c>
      <c r="C241" t="str">
        <f>[1]Hoja1!C242</f>
        <v>ALBERTO ALCIDES</v>
      </c>
      <c r="D241" t="str">
        <f>IF([1]Hoja1!E242=2,CONCATENATE("SEGUNDO"," ",[1]Hoja1!F242,""))</f>
        <v>SEGUNDO B</v>
      </c>
      <c r="E241" t="str">
        <f>IF([1]Hoja1!G242="Femenino","F","M")</f>
        <v>M</v>
      </c>
      <c r="F241" t="s">
        <v>206</v>
      </c>
    </row>
    <row r="242" spans="1:6" x14ac:dyDescent="0.25">
      <c r="A242" t="str">
        <f>[1]Hoja1!D243</f>
        <v>60104357</v>
      </c>
      <c r="B242" t="str">
        <f>CONCATENATE([1]Hoja1!A243," ",[1]Hoja1!B243)</f>
        <v>GARCIA SANCHEZ</v>
      </c>
      <c r="C242" t="str">
        <f>[1]Hoja1!C243</f>
        <v>SILENI ANGELLA</v>
      </c>
      <c r="D242" t="str">
        <f>IF([1]Hoja1!E243=2,CONCATENATE("SEGUNDO"," ",[1]Hoja1!F243,""))</f>
        <v>SEGUNDO B</v>
      </c>
      <c r="E242" t="str">
        <f>IF([1]Hoja1!G243="Femenino","F","M")</f>
        <v>F</v>
      </c>
      <c r="F242" t="s">
        <v>207</v>
      </c>
    </row>
    <row r="243" spans="1:6" x14ac:dyDescent="0.25">
      <c r="A243" t="str">
        <f>[1]Hoja1!D244</f>
        <v>72418293</v>
      </c>
      <c r="B243" t="str">
        <f>CONCATENATE([1]Hoja1!A244," ",[1]Hoja1!B244)</f>
        <v>GUZMAN GONZALES</v>
      </c>
      <c r="C243" t="str">
        <f>[1]Hoja1!C244</f>
        <v>JHOSELYN</v>
      </c>
      <c r="D243" t="str">
        <f>IF([1]Hoja1!E244=2,CONCATENATE("SEGUNDO"," ",[1]Hoja1!F244,""))</f>
        <v>SEGUNDO B</v>
      </c>
      <c r="E243" t="str">
        <f>IF([1]Hoja1!G244="Femenino","F","M")</f>
        <v>F</v>
      </c>
      <c r="F243" t="s">
        <v>208</v>
      </c>
    </row>
    <row r="244" spans="1:6" x14ac:dyDescent="0.25">
      <c r="A244" t="str">
        <f>[1]Hoja1!D245</f>
        <v>76814531</v>
      </c>
      <c r="B244" t="str">
        <f>CONCATENATE([1]Hoja1!A245," ",[1]Hoja1!B245)</f>
        <v>HINOSTROZA LLACTAHUAMAN</v>
      </c>
      <c r="C244" t="str">
        <f>[1]Hoja1!C245</f>
        <v>JEAN POOL</v>
      </c>
      <c r="D244" t="str">
        <f>IF([1]Hoja1!E245=2,CONCATENATE("SEGUNDO"," ",[1]Hoja1!F245,""))</f>
        <v>SEGUNDO B</v>
      </c>
      <c r="E244" t="str">
        <f>IF([1]Hoja1!G245="Femenino","F","M")</f>
        <v>M</v>
      </c>
      <c r="F244" t="s">
        <v>209</v>
      </c>
    </row>
    <row r="245" spans="1:6" x14ac:dyDescent="0.25">
      <c r="A245" t="str">
        <f>[1]Hoja1!D246</f>
        <v>73388650</v>
      </c>
      <c r="B245" t="str">
        <f>CONCATENATE([1]Hoja1!A246," ",[1]Hoja1!B246)</f>
        <v>HUAMAN ALVAREZ</v>
      </c>
      <c r="C245" t="str">
        <f>[1]Hoja1!C246</f>
        <v>MABEL LILIANA</v>
      </c>
      <c r="D245" t="str">
        <f>IF([1]Hoja1!E246=2,CONCATENATE("SEGUNDO"," ",[1]Hoja1!F246,""))</f>
        <v>SEGUNDO B</v>
      </c>
      <c r="E245" t="str">
        <f>IF([1]Hoja1!G246="Femenino","F","M")</f>
        <v>F</v>
      </c>
      <c r="F245" t="s">
        <v>101</v>
      </c>
    </row>
    <row r="246" spans="1:6" x14ac:dyDescent="0.25">
      <c r="A246" t="str">
        <f>[1]Hoja1!D247</f>
        <v>73443257</v>
      </c>
      <c r="B246" t="str">
        <f>CONCATENATE([1]Hoja1!A247," ",[1]Hoja1!B247)</f>
        <v>LLACCTAHUAMAN GAMARRA</v>
      </c>
      <c r="C246" t="str">
        <f>[1]Hoja1!C247</f>
        <v>JEANPIER JAVIER</v>
      </c>
      <c r="D246" t="str">
        <f>IF([1]Hoja1!E247=2,CONCATENATE("SEGUNDO"," ",[1]Hoja1!F247,""))</f>
        <v>SEGUNDO B</v>
      </c>
      <c r="E246" t="str">
        <f>IF([1]Hoja1!G247="Femenino","F","M")</f>
        <v>M</v>
      </c>
      <c r="F246" t="s">
        <v>210</v>
      </c>
    </row>
    <row r="247" spans="1:6" x14ac:dyDescent="0.25">
      <c r="A247" t="str">
        <f>[1]Hoja1!D248</f>
        <v>76370337</v>
      </c>
      <c r="B247" t="str">
        <f>CONCATENATE([1]Hoja1!A248," ",[1]Hoja1!B248)</f>
        <v>MELCHOR GARCIA</v>
      </c>
      <c r="C247" t="str">
        <f>[1]Hoja1!C248</f>
        <v>HANYELO YAMPIER</v>
      </c>
      <c r="D247" t="str">
        <f>IF([1]Hoja1!E248=2,CONCATENATE("SEGUNDO"," ",[1]Hoja1!F248,""))</f>
        <v>SEGUNDO B</v>
      </c>
      <c r="E247" t="str">
        <f>IF([1]Hoja1!G248="Femenino","F","M")</f>
        <v>M</v>
      </c>
      <c r="F247" t="s">
        <v>211</v>
      </c>
    </row>
    <row r="248" spans="1:6" x14ac:dyDescent="0.25">
      <c r="A248" t="str">
        <f>[1]Hoja1!D249</f>
        <v>76089093</v>
      </c>
      <c r="B248" t="str">
        <f>CONCATENATE([1]Hoja1!A249," ",[1]Hoja1!B249)</f>
        <v>ÑACARI TORRES</v>
      </c>
      <c r="C248" t="str">
        <f>[1]Hoja1!C249</f>
        <v>GRACIELA ISIDORA</v>
      </c>
      <c r="D248" t="str">
        <f>IF([1]Hoja1!E249=2,CONCATENATE("SEGUNDO"," ",[1]Hoja1!F249,""))</f>
        <v>SEGUNDO B</v>
      </c>
      <c r="E248" t="str">
        <f>IF([1]Hoja1!G249="Femenino","F","M")</f>
        <v>F</v>
      </c>
      <c r="F248" t="s">
        <v>212</v>
      </c>
    </row>
    <row r="249" spans="1:6" x14ac:dyDescent="0.25">
      <c r="A249" t="str">
        <f>[1]Hoja1!D250</f>
        <v>61168296</v>
      </c>
      <c r="B249" t="str">
        <f>CONCATENATE([1]Hoja1!A250," ",[1]Hoja1!B250)</f>
        <v>PEÑA ARAUJO</v>
      </c>
      <c r="C249" t="str">
        <f>[1]Hoja1!C250</f>
        <v>EDBY ANAYELY</v>
      </c>
      <c r="D249" t="str">
        <f>IF([1]Hoja1!E250=2,CONCATENATE("SEGUNDO"," ",[1]Hoja1!F250,""))</f>
        <v>SEGUNDO B</v>
      </c>
      <c r="E249" t="str">
        <f>IF([1]Hoja1!G250="Femenino","F","M")</f>
        <v>F</v>
      </c>
      <c r="F249" t="s">
        <v>179</v>
      </c>
    </row>
    <row r="250" spans="1:6" x14ac:dyDescent="0.25">
      <c r="A250" t="str">
        <f>[1]Hoja1!D251</f>
        <v>73389537</v>
      </c>
      <c r="B250" t="str">
        <f>CONCATENATE([1]Hoja1!A251," ",[1]Hoja1!B251)</f>
        <v>REVOLLAR LANDEO</v>
      </c>
      <c r="C250" t="str">
        <f>[1]Hoja1!C251</f>
        <v>MIJAEL DANILO</v>
      </c>
      <c r="D250" t="str">
        <f>IF([1]Hoja1!E251=2,CONCATENATE("SEGUNDO"," ",[1]Hoja1!F251,""))</f>
        <v>SEGUNDO B</v>
      </c>
      <c r="E250" t="str">
        <f>IF([1]Hoja1!G251="Femenino","F","M")</f>
        <v>M</v>
      </c>
      <c r="F250" t="s">
        <v>213</v>
      </c>
    </row>
    <row r="251" spans="1:6" x14ac:dyDescent="0.25">
      <c r="A251" t="str">
        <f>[1]Hoja1!D252</f>
        <v>60419359</v>
      </c>
      <c r="B251" t="str">
        <f>CONCATENATE([1]Hoja1!A252," ",[1]Hoja1!B252)</f>
        <v>ROMERO HUAMAN</v>
      </c>
      <c r="C251" t="str">
        <f>[1]Hoja1!C252</f>
        <v>ANTONI GETLER</v>
      </c>
      <c r="D251" t="str">
        <f>IF([1]Hoja1!E252=2,CONCATENATE("SEGUNDO"," ",[1]Hoja1!F252,""))</f>
        <v>SEGUNDO B</v>
      </c>
      <c r="E251" t="str">
        <f>IF([1]Hoja1!G252="Femenino","F","M")</f>
        <v>M</v>
      </c>
      <c r="F251" t="s">
        <v>214</v>
      </c>
    </row>
    <row r="252" spans="1:6" x14ac:dyDescent="0.25">
      <c r="A252" t="str">
        <f>[1]Hoja1!D253</f>
        <v>74282385</v>
      </c>
      <c r="B252" t="str">
        <f>CONCATENATE([1]Hoja1!A253," ",[1]Hoja1!B253)</f>
        <v>TORRE PONCE</v>
      </c>
      <c r="C252" t="str">
        <f>[1]Hoja1!C253</f>
        <v>ROY MILBEN</v>
      </c>
      <c r="D252" t="str">
        <f>IF([1]Hoja1!E253=2,CONCATENATE("SEGUNDO"," ",[1]Hoja1!F253,""))</f>
        <v>SEGUNDO B</v>
      </c>
      <c r="E252" t="str">
        <f>IF([1]Hoja1!G253="Femenino","F","M")</f>
        <v>M</v>
      </c>
      <c r="F252" t="s">
        <v>215</v>
      </c>
    </row>
    <row r="253" spans="1:6" x14ac:dyDescent="0.25">
      <c r="A253" t="str">
        <f>[1]Hoja1!D254</f>
        <v>77322285</v>
      </c>
      <c r="B253" t="str">
        <f>CONCATENATE([1]Hoja1!A254," ",[1]Hoja1!B254)</f>
        <v>TORRES GUTIERREZ</v>
      </c>
      <c r="C253" t="str">
        <f>[1]Hoja1!C254</f>
        <v>HILDEN OSCAR</v>
      </c>
      <c r="D253" t="str">
        <f>IF([1]Hoja1!E254=2,CONCATENATE("SEGUNDO"," ",[1]Hoja1!F254,""))</f>
        <v>SEGUNDO B</v>
      </c>
      <c r="E253" t="str">
        <f>IF([1]Hoja1!G254="Femenino","F","M")</f>
        <v>M</v>
      </c>
      <c r="F253" t="s">
        <v>195</v>
      </c>
    </row>
    <row r="254" spans="1:6" x14ac:dyDescent="0.25">
      <c r="A254" t="str">
        <f>[1]Hoja1!D255</f>
        <v>73998572</v>
      </c>
      <c r="B254" t="str">
        <f>CONCATENATE([1]Hoja1!A255," ",[1]Hoja1!B255)</f>
        <v>TOSCANO FERNANDEZ</v>
      </c>
      <c r="C254" t="str">
        <f>[1]Hoja1!C255</f>
        <v>CESIA MONICA</v>
      </c>
      <c r="D254" t="str">
        <f>IF([1]Hoja1!E255=2,CONCATENATE("SEGUNDO"," ",[1]Hoja1!F255,""))</f>
        <v>SEGUNDO B</v>
      </c>
      <c r="E254" t="str">
        <f>IF([1]Hoja1!G255="Femenino","F","M")</f>
        <v>F</v>
      </c>
      <c r="F254" t="s">
        <v>216</v>
      </c>
    </row>
    <row r="255" spans="1:6" x14ac:dyDescent="0.25">
      <c r="A255" t="str">
        <f>[1]Hoja1!D256</f>
        <v>74282425</v>
      </c>
      <c r="B255" t="str">
        <f>CONCATENATE([1]Hoja1!A256," ",[1]Hoja1!B256)</f>
        <v>VEGA CUELLAR</v>
      </c>
      <c r="C255" t="str">
        <f>[1]Hoja1!C256</f>
        <v>JAEN GABRIEL</v>
      </c>
      <c r="D255" t="str">
        <f>IF([1]Hoja1!E256=2,CONCATENATE("SEGUNDO"," ",[1]Hoja1!F256,""))</f>
        <v>SEGUNDO B</v>
      </c>
      <c r="E255" t="str">
        <f>IF([1]Hoja1!G256="Femenino","F","M")</f>
        <v>M</v>
      </c>
      <c r="F255" t="s">
        <v>217</v>
      </c>
    </row>
    <row r="256" spans="1:6" x14ac:dyDescent="0.25">
      <c r="A256" t="str">
        <f>[1]Hoja1!D257</f>
        <v>74874365</v>
      </c>
      <c r="B256" t="str">
        <f>CONCATENATE([1]Hoja1!A257," ",[1]Hoja1!B257)</f>
        <v>ALHUA MARTINEZ</v>
      </c>
      <c r="C256" t="str">
        <f>[1]Hoja1!C257</f>
        <v>MIRKO SEBASTIAN</v>
      </c>
      <c r="D256" t="str">
        <f>IF([1]Hoja1!E257=2,CONCATENATE("SEGUNDO"," ",[1]Hoja1!F257,""))</f>
        <v>SEGUNDO C</v>
      </c>
      <c r="E256" t="str">
        <f>IF([1]Hoja1!G257="Femenino","F","M")</f>
        <v>M</v>
      </c>
      <c r="F256" t="s">
        <v>218</v>
      </c>
    </row>
    <row r="257" spans="1:6" x14ac:dyDescent="0.25">
      <c r="A257" t="str">
        <f>[1]Hoja1!D258</f>
        <v>74588713</v>
      </c>
      <c r="B257" t="str">
        <f>CONCATENATE([1]Hoja1!A258," ",[1]Hoja1!B258)</f>
        <v>ALIAGA LLIMPI</v>
      </c>
      <c r="C257" t="str">
        <f>[1]Hoja1!C258</f>
        <v>YULIANA MARINEZ</v>
      </c>
      <c r="D257" t="str">
        <f>IF([1]Hoja1!E258=2,CONCATENATE("SEGUNDO"," ",[1]Hoja1!F258,""))</f>
        <v>SEGUNDO C</v>
      </c>
      <c r="E257" t="str">
        <f>IF([1]Hoja1!G258="Femenino","F","M")</f>
        <v>F</v>
      </c>
      <c r="F257" t="s">
        <v>219</v>
      </c>
    </row>
    <row r="258" spans="1:6" x14ac:dyDescent="0.25">
      <c r="A258" t="str">
        <f>[1]Hoja1!D259</f>
        <v>60259573</v>
      </c>
      <c r="B258" t="str">
        <f>CONCATENATE([1]Hoja1!A259," ",[1]Hoja1!B259)</f>
        <v>ALMONACID CAMPOS</v>
      </c>
      <c r="C258" t="str">
        <f>[1]Hoja1!C259</f>
        <v>JIEN CARLOS</v>
      </c>
      <c r="D258" t="str">
        <f>IF([1]Hoja1!E259=2,CONCATENATE("SEGUNDO"," ",[1]Hoja1!F259,""))</f>
        <v>SEGUNDO C</v>
      </c>
      <c r="E258" t="str">
        <f>IF([1]Hoja1!G259="Femenino","F","M")</f>
        <v>M</v>
      </c>
      <c r="F258" t="s">
        <v>220</v>
      </c>
    </row>
    <row r="259" spans="1:6" x14ac:dyDescent="0.25">
      <c r="A259" t="str">
        <f>[1]Hoja1!D260</f>
        <v>72572486</v>
      </c>
      <c r="B259" t="str">
        <f>CONCATENATE([1]Hoja1!A260," ",[1]Hoja1!B260)</f>
        <v>ANTEZANA VELASQUE</v>
      </c>
      <c r="C259" t="str">
        <f>[1]Hoja1!C260</f>
        <v>BELEN ESPERANZA</v>
      </c>
      <c r="D259" t="str">
        <f>IF([1]Hoja1!E260=2,CONCATENATE("SEGUNDO"," ",[1]Hoja1!F260,""))</f>
        <v>SEGUNDO C</v>
      </c>
      <c r="E259" t="str">
        <f>IF([1]Hoja1!G260="Femenino","F","M")</f>
        <v>F</v>
      </c>
      <c r="F259" t="s">
        <v>221</v>
      </c>
    </row>
    <row r="260" spans="1:6" x14ac:dyDescent="0.25">
      <c r="A260" t="str">
        <f>[1]Hoja1!D261</f>
        <v>73997110</v>
      </c>
      <c r="B260" t="str">
        <f>CONCATENATE([1]Hoja1!A261," ",[1]Hoja1!B261)</f>
        <v>ASTO HUANACO</v>
      </c>
      <c r="C260" t="str">
        <f>[1]Hoja1!C261</f>
        <v>MARIA CRISTINA</v>
      </c>
      <c r="D260" t="str">
        <f>IF([1]Hoja1!E261=2,CONCATENATE("SEGUNDO"," ",[1]Hoja1!F261,""))</f>
        <v>SEGUNDO C</v>
      </c>
      <c r="E260" t="str">
        <f>IF([1]Hoja1!G261="Femenino","F","M")</f>
        <v>F</v>
      </c>
      <c r="F260" t="s">
        <v>98</v>
      </c>
    </row>
    <row r="261" spans="1:6" x14ac:dyDescent="0.25">
      <c r="A261" t="str">
        <f>[1]Hoja1!D262</f>
        <v>74970791</v>
      </c>
      <c r="B261" t="str">
        <f>CONCATENATE([1]Hoja1!A262," ",[1]Hoja1!B262)</f>
        <v>CANGALAYA BRAVO</v>
      </c>
      <c r="C261" t="str">
        <f>[1]Hoja1!C262</f>
        <v>CARLOS FRANK</v>
      </c>
      <c r="D261" t="str">
        <f>IF([1]Hoja1!E262=2,CONCATENATE("SEGUNDO"," ",[1]Hoja1!F262,""))</f>
        <v>SEGUNDO C</v>
      </c>
      <c r="E261" t="str">
        <f>IF([1]Hoja1!G262="Femenino","F","M")</f>
        <v>M</v>
      </c>
      <c r="F261" t="s">
        <v>222</v>
      </c>
    </row>
    <row r="262" spans="1:6" x14ac:dyDescent="0.25">
      <c r="A262" t="str">
        <f>[1]Hoja1!D263</f>
        <v>73037514</v>
      </c>
      <c r="B262" t="str">
        <f>CONCATENATE([1]Hoja1!A263," ",[1]Hoja1!B263)</f>
        <v>CCOECCA REBOLLAR</v>
      </c>
      <c r="C262" t="str">
        <f>[1]Hoja1!C263</f>
        <v>DIEGO FERNANDO</v>
      </c>
      <c r="D262" t="str">
        <f>IF([1]Hoja1!E263=2,CONCATENATE("SEGUNDO"," ",[1]Hoja1!F263,""))</f>
        <v>SEGUNDO C</v>
      </c>
      <c r="E262" t="str">
        <f>IF([1]Hoja1!G263="Femenino","F","M")</f>
        <v>M</v>
      </c>
      <c r="F262" t="s">
        <v>223</v>
      </c>
    </row>
    <row r="263" spans="1:6" x14ac:dyDescent="0.25">
      <c r="A263" t="str">
        <f>[1]Hoja1!D264</f>
        <v>72219472</v>
      </c>
      <c r="B263" t="str">
        <f>CONCATENATE([1]Hoja1!A264," ",[1]Hoja1!B264)</f>
        <v>CORDOVA CAMARENA</v>
      </c>
      <c r="C263" t="str">
        <f>[1]Hoja1!C264</f>
        <v>DIANA LUZ ALICIA</v>
      </c>
      <c r="D263" t="str">
        <f>IF([1]Hoja1!E264=2,CONCATENATE("SEGUNDO"," ",[1]Hoja1!F264,""))</f>
        <v>SEGUNDO C</v>
      </c>
      <c r="E263" t="str">
        <f>IF([1]Hoja1!G264="Femenino","F","M")</f>
        <v>F</v>
      </c>
      <c r="F263" t="s">
        <v>224</v>
      </c>
    </row>
    <row r="264" spans="1:6" x14ac:dyDescent="0.25">
      <c r="A264" t="str">
        <f>[1]Hoja1!D265</f>
        <v>74847147</v>
      </c>
      <c r="B264" t="str">
        <f>CONCATENATE([1]Hoja1!A265," ",[1]Hoja1!B265)</f>
        <v>CUADROS AYALA</v>
      </c>
      <c r="C264" t="str">
        <f>[1]Hoja1!C265</f>
        <v>JHARON HEVER</v>
      </c>
      <c r="D264" t="str">
        <f>IF([1]Hoja1!E265=2,CONCATENATE("SEGUNDO"," ",[1]Hoja1!F265,""))</f>
        <v>SEGUNDO C</v>
      </c>
      <c r="E264" t="str">
        <f>IF([1]Hoja1!G265="Femenino","F","M")</f>
        <v>M</v>
      </c>
      <c r="F264" t="s">
        <v>225</v>
      </c>
    </row>
    <row r="265" spans="1:6" x14ac:dyDescent="0.25">
      <c r="A265" t="str">
        <f>[1]Hoja1!D266</f>
        <v>76867911</v>
      </c>
      <c r="B265" t="str">
        <f>CONCATENATE([1]Hoja1!A266," ",[1]Hoja1!B266)</f>
        <v>CURICHAGUA MARCOS</v>
      </c>
      <c r="C265" t="str">
        <f>[1]Hoja1!C266</f>
        <v>YUDITH VELISA</v>
      </c>
      <c r="D265" t="str">
        <f>IF([1]Hoja1!E266=2,CONCATENATE("SEGUNDO"," ",[1]Hoja1!F266,""))</f>
        <v>SEGUNDO C</v>
      </c>
      <c r="E265" t="str">
        <f>IF([1]Hoja1!G266="Femenino","F","M")</f>
        <v>F</v>
      </c>
      <c r="F265" t="s">
        <v>226</v>
      </c>
    </row>
    <row r="266" spans="1:6" x14ac:dyDescent="0.25">
      <c r="A266" t="str">
        <f>[1]Hoja1!D267</f>
        <v>63410553</v>
      </c>
      <c r="B266" t="str">
        <f>CONCATENATE([1]Hoja1!A267," ",[1]Hoja1!B267)</f>
        <v>DURAND VALVERDE</v>
      </c>
      <c r="C266" t="str">
        <f>[1]Hoja1!C267</f>
        <v>DANILO DEYVIS</v>
      </c>
      <c r="D266" t="str">
        <f>IF([1]Hoja1!E267=2,CONCATENATE("SEGUNDO"," ",[1]Hoja1!F267,""))</f>
        <v>SEGUNDO C</v>
      </c>
      <c r="E266" t="str">
        <f>IF([1]Hoja1!G267="Femenino","F","M")</f>
        <v>M</v>
      </c>
      <c r="F266" t="s">
        <v>227</v>
      </c>
    </row>
    <row r="267" spans="1:6" x14ac:dyDescent="0.25">
      <c r="A267" t="str">
        <f>[1]Hoja1!D268</f>
        <v>61452429</v>
      </c>
      <c r="B267" t="str">
        <f>CONCATENATE([1]Hoja1!A268," ",[1]Hoja1!B268)</f>
        <v>GUTIERREZ PONCE</v>
      </c>
      <c r="C267" t="str">
        <f>[1]Hoja1!C268</f>
        <v>AYRTON LIONEL</v>
      </c>
      <c r="D267" t="str">
        <f>IF([1]Hoja1!E268=2,CONCATENATE("SEGUNDO"," ",[1]Hoja1!F268,""))</f>
        <v>SEGUNDO C</v>
      </c>
      <c r="E267" t="str">
        <f>IF([1]Hoja1!G268="Femenino","F","M")</f>
        <v>M</v>
      </c>
      <c r="F267" t="s">
        <v>228</v>
      </c>
    </row>
    <row r="268" spans="1:6" x14ac:dyDescent="0.25">
      <c r="A268" t="str">
        <f>[1]Hoja1!D269</f>
        <v>61282707</v>
      </c>
      <c r="B268" t="str">
        <f>CONCATENATE([1]Hoja1!A269," ",[1]Hoja1!B269)</f>
        <v>JIMENEZ CORNEJO</v>
      </c>
      <c r="C268" t="str">
        <f>[1]Hoja1!C269</f>
        <v>ANGELA XIMENA</v>
      </c>
      <c r="D268" t="str">
        <f>IF([1]Hoja1!E269=2,CONCATENATE("SEGUNDO"," ",[1]Hoja1!F269,""))</f>
        <v>SEGUNDO C</v>
      </c>
      <c r="E268" t="str">
        <f>IF([1]Hoja1!G269="Femenino","F","M")</f>
        <v>F</v>
      </c>
      <c r="F268" t="s">
        <v>229</v>
      </c>
    </row>
    <row r="269" spans="1:6" x14ac:dyDescent="0.25">
      <c r="A269" t="str">
        <f>[1]Hoja1!D270</f>
        <v>75542219</v>
      </c>
      <c r="B269" t="str">
        <f>CONCATENATE([1]Hoja1!A270," ",[1]Hoja1!B270)</f>
        <v>LIZANO MOZOMBITE</v>
      </c>
      <c r="C269" t="str">
        <f>[1]Hoja1!C270</f>
        <v>XIOMARA YAMILETH</v>
      </c>
      <c r="D269" t="str">
        <f>IF([1]Hoja1!E270=2,CONCATENATE("SEGUNDO"," ",[1]Hoja1!F270,""))</f>
        <v>SEGUNDO C</v>
      </c>
      <c r="E269" t="str">
        <f>IF([1]Hoja1!G270="Femenino","F","M")</f>
        <v>F</v>
      </c>
      <c r="F269" t="s">
        <v>230</v>
      </c>
    </row>
    <row r="270" spans="1:6" x14ac:dyDescent="0.25">
      <c r="A270" t="str">
        <f>[1]Hoja1!D271</f>
        <v>76677164</v>
      </c>
      <c r="B270" t="str">
        <f>CONCATENATE([1]Hoja1!A271," ",[1]Hoja1!B271)</f>
        <v>MAYORCA PASTRANA</v>
      </c>
      <c r="C270" t="str">
        <f>[1]Hoja1!C271</f>
        <v>THALIA YELITH</v>
      </c>
      <c r="D270" t="str">
        <f>IF([1]Hoja1!E271=2,CONCATENATE("SEGUNDO"," ",[1]Hoja1!F271,""))</f>
        <v>SEGUNDO C</v>
      </c>
      <c r="E270" t="str">
        <f>IF([1]Hoja1!G271="Femenino","F","M")</f>
        <v>F</v>
      </c>
      <c r="F270" t="s">
        <v>231</v>
      </c>
    </row>
    <row r="271" spans="1:6" x14ac:dyDescent="0.25">
      <c r="A271" t="str">
        <f>[1]Hoja1!D272</f>
        <v>76672493</v>
      </c>
      <c r="B271" t="str">
        <f>CONCATENATE([1]Hoja1!A272," ",[1]Hoja1!B272)</f>
        <v>MEJIA PAUCAR</v>
      </c>
      <c r="C271" t="str">
        <f>[1]Hoja1!C272</f>
        <v>FLOR ROSALI</v>
      </c>
      <c r="D271" t="str">
        <f>IF([1]Hoja1!E272=2,CONCATENATE("SEGUNDO"," ",[1]Hoja1!F272,""))</f>
        <v>SEGUNDO C</v>
      </c>
      <c r="E271" t="str">
        <f>IF([1]Hoja1!G272="Femenino","F","M")</f>
        <v>F</v>
      </c>
      <c r="F271" t="s">
        <v>232</v>
      </c>
    </row>
    <row r="272" spans="1:6" x14ac:dyDescent="0.25">
      <c r="A272" t="str">
        <f>[1]Hoja1!D273</f>
        <v>62356222</v>
      </c>
      <c r="B272" t="str">
        <f>CONCATENATE([1]Hoja1!A273," ",[1]Hoja1!B273)</f>
        <v>MENDEZ TOVAR</v>
      </c>
      <c r="C272" t="str">
        <f>[1]Hoja1!C273</f>
        <v>DELMA GUISEL</v>
      </c>
      <c r="D272" t="str">
        <f>IF([1]Hoja1!E273=2,CONCATENATE("SEGUNDO"," ",[1]Hoja1!F273,""))</f>
        <v>SEGUNDO C</v>
      </c>
      <c r="E272" t="str">
        <f>IF([1]Hoja1!G273="Femenino","F","M")</f>
        <v>F</v>
      </c>
      <c r="F272" t="s">
        <v>233</v>
      </c>
    </row>
    <row r="273" spans="1:6" x14ac:dyDescent="0.25">
      <c r="A273" t="str">
        <f>[1]Hoja1!D274</f>
        <v>72572493</v>
      </c>
      <c r="B273" t="str">
        <f>CONCATENATE([1]Hoja1!A274," ",[1]Hoja1!B274)</f>
        <v>MENDOZA CAMPOS</v>
      </c>
      <c r="C273" t="str">
        <f>[1]Hoja1!C274</f>
        <v>WILLIAM</v>
      </c>
      <c r="D273" t="str">
        <f>IF([1]Hoja1!E274=2,CONCATENATE("SEGUNDO"," ",[1]Hoja1!F274,""))</f>
        <v>SEGUNDO C</v>
      </c>
      <c r="E273" t="str">
        <f>IF([1]Hoja1!G274="Femenino","F","M")</f>
        <v>M</v>
      </c>
      <c r="F273" t="s">
        <v>234</v>
      </c>
    </row>
    <row r="274" spans="1:6" x14ac:dyDescent="0.25">
      <c r="A274" t="str">
        <f>[1]Hoja1!D275</f>
        <v>62188644</v>
      </c>
      <c r="B274" t="str">
        <f>CONCATENATE([1]Hoja1!A275," ",[1]Hoja1!B275)</f>
        <v>PADILLA MALDONADO</v>
      </c>
      <c r="C274" t="str">
        <f>[1]Hoja1!C275</f>
        <v>JESIEL MARCELO</v>
      </c>
      <c r="D274" t="str">
        <f>IF([1]Hoja1!E275=2,CONCATENATE("SEGUNDO"," ",[1]Hoja1!F275,""))</f>
        <v>SEGUNDO C</v>
      </c>
      <c r="E274" t="str">
        <f>IF([1]Hoja1!G275="Femenino","F","M")</f>
        <v>M</v>
      </c>
      <c r="F274" t="s">
        <v>235</v>
      </c>
    </row>
    <row r="275" spans="1:6" x14ac:dyDescent="0.25">
      <c r="A275" t="str">
        <f>[1]Hoja1!D276</f>
        <v>74554320</v>
      </c>
      <c r="B275" t="str">
        <f>CONCATENATE([1]Hoja1!A276," ",[1]Hoja1!B276)</f>
        <v>PARDAVE MUÑOZ</v>
      </c>
      <c r="C275" t="str">
        <f>[1]Hoja1!C276</f>
        <v>JHON ANDY</v>
      </c>
      <c r="D275" t="str">
        <f>IF([1]Hoja1!E276=2,CONCATENATE("SEGUNDO"," ",[1]Hoja1!F276,""))</f>
        <v>SEGUNDO C</v>
      </c>
      <c r="E275" t="str">
        <f>IF([1]Hoja1!G276="Femenino","F","M")</f>
        <v>M</v>
      </c>
      <c r="F275" t="s">
        <v>236</v>
      </c>
    </row>
    <row r="276" spans="1:6" x14ac:dyDescent="0.25">
      <c r="A276" t="str">
        <f>[1]Hoja1!D277</f>
        <v>75536145</v>
      </c>
      <c r="B276" t="str">
        <f>CONCATENATE([1]Hoja1!A277," ",[1]Hoja1!B277)</f>
        <v>RIOS RONCAL</v>
      </c>
      <c r="C276" t="str">
        <f>[1]Hoja1!C277</f>
        <v>SAMUEL ANTONY</v>
      </c>
      <c r="D276" t="str">
        <f>IF([1]Hoja1!E277=2,CONCATENATE("SEGUNDO"," ",[1]Hoja1!F277,""))</f>
        <v>SEGUNDO C</v>
      </c>
      <c r="E276" t="str">
        <f>IF([1]Hoja1!G277="Femenino","F","M")</f>
        <v>M</v>
      </c>
      <c r="F276" t="s">
        <v>92</v>
      </c>
    </row>
    <row r="277" spans="1:6" x14ac:dyDescent="0.25">
      <c r="A277" t="str">
        <f>[1]Hoja1!D278</f>
        <v>77211526</v>
      </c>
      <c r="B277" t="str">
        <f>CONCATENATE([1]Hoja1!A278," ",[1]Hoja1!B278)</f>
        <v>SEGURA FLORES</v>
      </c>
      <c r="C277" t="str">
        <f>[1]Hoja1!C278</f>
        <v>CESAR MAURICIO</v>
      </c>
      <c r="D277" t="str">
        <f>IF([1]Hoja1!E278=2,CONCATENATE("SEGUNDO"," ",[1]Hoja1!F278,""))</f>
        <v>SEGUNDO C</v>
      </c>
      <c r="E277" t="str">
        <f>IF([1]Hoja1!G278="Femenino","F","M")</f>
        <v>M</v>
      </c>
      <c r="F277" t="s">
        <v>184</v>
      </c>
    </row>
    <row r="278" spans="1:6" x14ac:dyDescent="0.25">
      <c r="A278" t="str">
        <f>[1]Hoja1!D279</f>
        <v>72850984</v>
      </c>
      <c r="B278" t="str">
        <f>CONCATENATE([1]Hoja1!A279," ",[1]Hoja1!B279)</f>
        <v>TERRONES BRAVO</v>
      </c>
      <c r="C278" t="str">
        <f>[1]Hoja1!C279</f>
        <v>YENNIFER PAOLA</v>
      </c>
      <c r="D278" t="str">
        <f>IF([1]Hoja1!E279=2,CONCATENATE("SEGUNDO"," ",[1]Hoja1!F279,""))</f>
        <v>SEGUNDO C</v>
      </c>
      <c r="E278" t="str">
        <f>IF([1]Hoja1!G279="Femenino","F","M")</f>
        <v>F</v>
      </c>
      <c r="F278" t="s">
        <v>237</v>
      </c>
    </row>
    <row r="279" spans="1:6" x14ac:dyDescent="0.25">
      <c r="A279" t="str">
        <f>[1]Hoja1!D280</f>
        <v>77566437</v>
      </c>
      <c r="B279" t="str">
        <f>CONCATENATE([1]Hoja1!A280," ",[1]Hoja1!B280)</f>
        <v>VELAZCO ALVARADO</v>
      </c>
      <c r="C279" t="str">
        <f>[1]Hoja1!C280</f>
        <v>ERNESTO</v>
      </c>
      <c r="D279" t="str">
        <f>IF([1]Hoja1!E280=2,CONCATENATE("SEGUNDO"," ",[1]Hoja1!F280,""))</f>
        <v>SEGUNDO C</v>
      </c>
      <c r="E279" t="str">
        <f>IF([1]Hoja1!G280="Femenino","F","M")</f>
        <v>M</v>
      </c>
      <c r="F279" t="s">
        <v>238</v>
      </c>
    </row>
    <row r="280" spans="1:6" x14ac:dyDescent="0.25">
      <c r="A280" t="str">
        <f>[1]Hoja1!D281</f>
        <v>76208321</v>
      </c>
      <c r="B280" t="str">
        <f>CONCATENATE([1]Hoja1!A281," ",[1]Hoja1!B281)</f>
        <v>ACEVEDO MONTALVO</v>
      </c>
      <c r="C280" t="str">
        <f>[1]Hoja1!C281</f>
        <v>KEVIN SILVESTRE</v>
      </c>
      <c r="D280" t="str">
        <f>IF([1]Hoja1!E281=2,CONCATENATE("SEGUNDO"," ",[1]Hoja1!F281,""))</f>
        <v>SEGUNDO D</v>
      </c>
      <c r="E280" t="str">
        <f>IF([1]Hoja1!G281="Femenino","F","M")</f>
        <v>M</v>
      </c>
      <c r="F280" t="s">
        <v>239</v>
      </c>
    </row>
    <row r="281" spans="1:6" x14ac:dyDescent="0.25">
      <c r="A281" t="str">
        <f>[1]Hoja1!D282</f>
        <v>73971045</v>
      </c>
      <c r="B281" t="str">
        <f>CONCATENATE([1]Hoja1!A282," ",[1]Hoja1!B282)</f>
        <v>AMARO SIMON</v>
      </c>
      <c r="C281" t="str">
        <f>[1]Hoja1!C282</f>
        <v>TYOBIRI JAIME MIGUEL</v>
      </c>
      <c r="D281" t="str">
        <f>IF([1]Hoja1!E282=2,CONCATENATE("SEGUNDO"," ",[1]Hoja1!F282,""))</f>
        <v>SEGUNDO D</v>
      </c>
      <c r="E281" t="str">
        <f>IF([1]Hoja1!G282="Femenino","F","M")</f>
        <v>M</v>
      </c>
      <c r="F281" t="s">
        <v>224</v>
      </c>
    </row>
    <row r="282" spans="1:6" x14ac:dyDescent="0.25">
      <c r="A282" t="str">
        <f>[1]Hoja1!D283</f>
        <v>76545430</v>
      </c>
      <c r="B282" t="str">
        <f>CONCATENATE([1]Hoja1!A283," ",[1]Hoja1!B283)</f>
        <v>ARELLANO VILLAR</v>
      </c>
      <c r="C282" t="str">
        <f>[1]Hoja1!C283</f>
        <v>ROLDIN JHETLY</v>
      </c>
      <c r="D282" t="str">
        <f>IF([1]Hoja1!E283=2,CONCATENATE("SEGUNDO"," ",[1]Hoja1!F283,""))</f>
        <v>SEGUNDO D</v>
      </c>
      <c r="E282" t="str">
        <f>IF([1]Hoja1!G283="Femenino","F","M")</f>
        <v>M</v>
      </c>
      <c r="F282" t="s">
        <v>240</v>
      </c>
    </row>
    <row r="283" spans="1:6" x14ac:dyDescent="0.25">
      <c r="A283" t="str">
        <f>[1]Hoja1!D284</f>
        <v>76636825</v>
      </c>
      <c r="B283" t="str">
        <f>CONCATENATE([1]Hoja1!A284," ",[1]Hoja1!B284)</f>
        <v>CASTRO TAYPE</v>
      </c>
      <c r="C283" t="str">
        <f>[1]Hoja1!C284</f>
        <v>JHAK JHORDAN</v>
      </c>
      <c r="D283" t="str">
        <f>IF([1]Hoja1!E284=2,CONCATENATE("SEGUNDO"," ",[1]Hoja1!F284,""))</f>
        <v>SEGUNDO D</v>
      </c>
      <c r="E283" t="str">
        <f>IF([1]Hoja1!G284="Femenino","F","M")</f>
        <v>M</v>
      </c>
      <c r="F283" t="s">
        <v>241</v>
      </c>
    </row>
    <row r="284" spans="1:6" x14ac:dyDescent="0.25">
      <c r="A284" t="str">
        <f>[1]Hoja1!D285</f>
        <v>72978728</v>
      </c>
      <c r="B284" t="str">
        <f>CONCATENATE([1]Hoja1!A285," ",[1]Hoja1!B285)</f>
        <v>CONDORI ACLARI</v>
      </c>
      <c r="C284" t="str">
        <f>[1]Hoja1!C285</f>
        <v>MARGARITA</v>
      </c>
      <c r="D284" t="str">
        <f>IF([1]Hoja1!E285=2,CONCATENATE("SEGUNDO"," ",[1]Hoja1!F285,""))</f>
        <v>SEGUNDO D</v>
      </c>
      <c r="E284" t="str">
        <f>IF([1]Hoja1!G285="Femenino","F","M")</f>
        <v>F</v>
      </c>
      <c r="F284" t="s">
        <v>242</v>
      </c>
    </row>
    <row r="285" spans="1:6" x14ac:dyDescent="0.25">
      <c r="A285" t="str">
        <f>[1]Hoja1!D286</f>
        <v>62842294</v>
      </c>
      <c r="B285" t="str">
        <f>CONCATENATE([1]Hoja1!A286," ",[1]Hoja1!B286)</f>
        <v>DEZA MARCOS</v>
      </c>
      <c r="C285" t="str">
        <f>[1]Hoja1!C286</f>
        <v>ALVARO</v>
      </c>
      <c r="D285" t="str">
        <f>IF([1]Hoja1!E286=2,CONCATENATE("SEGUNDO"," ",[1]Hoja1!F286,""))</f>
        <v>SEGUNDO D</v>
      </c>
      <c r="E285" t="str">
        <f>IF([1]Hoja1!G286="Femenino","F","M")</f>
        <v>M</v>
      </c>
      <c r="F285" t="s">
        <v>243</v>
      </c>
    </row>
    <row r="286" spans="1:6" x14ac:dyDescent="0.25">
      <c r="A286" t="str">
        <f>[1]Hoja1!D287</f>
        <v>74555786</v>
      </c>
      <c r="B286" t="str">
        <f>CONCATENATE([1]Hoja1!A287," ",[1]Hoja1!B287)</f>
        <v>HUARINGA CHAVEZ</v>
      </c>
      <c r="C286" t="str">
        <f>[1]Hoja1!C287</f>
        <v>PILAR ROXANA</v>
      </c>
      <c r="D286" t="str">
        <f>IF([1]Hoja1!E287=2,CONCATENATE("SEGUNDO"," ",[1]Hoja1!F287,""))</f>
        <v>SEGUNDO D</v>
      </c>
      <c r="E286" t="str">
        <f>IF([1]Hoja1!G287="Femenino","F","M")</f>
        <v>F</v>
      </c>
      <c r="F286" t="s">
        <v>244</v>
      </c>
    </row>
    <row r="287" spans="1:6" x14ac:dyDescent="0.25">
      <c r="A287" t="str">
        <f>[1]Hoja1!D288</f>
        <v>60409457</v>
      </c>
      <c r="B287" t="str">
        <f>CONCATENATE([1]Hoja1!A288," ",[1]Hoja1!B288)</f>
        <v>HURTADO MONTALVAN</v>
      </c>
      <c r="C287" t="str">
        <f>[1]Hoja1!C288</f>
        <v>LIZETH DEYLI</v>
      </c>
      <c r="D287" t="str">
        <f>IF([1]Hoja1!E288=2,CONCATENATE("SEGUNDO"," ",[1]Hoja1!F288,""))</f>
        <v>SEGUNDO D</v>
      </c>
      <c r="E287" t="str">
        <f>IF([1]Hoja1!G288="Femenino","F","M")</f>
        <v>F</v>
      </c>
      <c r="F287" t="s">
        <v>72</v>
      </c>
    </row>
    <row r="288" spans="1:6" x14ac:dyDescent="0.25">
      <c r="A288" t="str">
        <f>[1]Hoja1!D289</f>
        <v>72023759</v>
      </c>
      <c r="B288" t="str">
        <f>CONCATENATE([1]Hoja1!A289," ",[1]Hoja1!B289)</f>
        <v>LINDO ANTEZANA</v>
      </c>
      <c r="C288" t="str">
        <f>[1]Hoja1!C289</f>
        <v>JHIM ANTONY</v>
      </c>
      <c r="D288" t="str">
        <f>IF([1]Hoja1!E289=2,CONCATENATE("SEGUNDO"," ",[1]Hoja1!F289,""))</f>
        <v>SEGUNDO D</v>
      </c>
      <c r="E288" t="str">
        <f>IF([1]Hoja1!G289="Femenino","F","M")</f>
        <v>M</v>
      </c>
      <c r="F288" t="s">
        <v>245</v>
      </c>
    </row>
    <row r="289" spans="1:6" x14ac:dyDescent="0.25">
      <c r="A289" t="str">
        <f>[1]Hoja1!D290</f>
        <v>77471654</v>
      </c>
      <c r="B289" t="str">
        <f>CONCATENATE([1]Hoja1!A290," ",[1]Hoja1!B290)</f>
        <v>MALDONADO SANTOS</v>
      </c>
      <c r="C289" t="str">
        <f>[1]Hoja1!C290</f>
        <v>JANETH MILAGROS</v>
      </c>
      <c r="D289" t="str">
        <f>IF([1]Hoja1!E290=2,CONCATENATE("SEGUNDO"," ",[1]Hoja1!F290,""))</f>
        <v>SEGUNDO D</v>
      </c>
      <c r="E289" t="str">
        <f>IF([1]Hoja1!G290="Femenino","F","M")</f>
        <v>F</v>
      </c>
      <c r="F289" t="s">
        <v>246</v>
      </c>
    </row>
    <row r="290" spans="1:6" x14ac:dyDescent="0.25">
      <c r="A290" t="str">
        <f>[1]Hoja1!D291</f>
        <v>75856290</v>
      </c>
      <c r="B290" t="str">
        <f>CONCATENATE([1]Hoja1!A291," ",[1]Hoja1!B291)</f>
        <v>MENDEZ ÑAUPARI</v>
      </c>
      <c r="C290" t="str">
        <f>[1]Hoja1!C291</f>
        <v>NALDO</v>
      </c>
      <c r="D290" t="str">
        <f>IF([1]Hoja1!E291=2,CONCATENATE("SEGUNDO"," ",[1]Hoja1!F291,""))</f>
        <v>SEGUNDO D</v>
      </c>
      <c r="E290" t="str">
        <f>IF([1]Hoja1!G291="Femenino","F","M")</f>
        <v>M</v>
      </c>
      <c r="F290" t="s">
        <v>247</v>
      </c>
    </row>
    <row r="291" spans="1:6" x14ac:dyDescent="0.25">
      <c r="A291" t="str">
        <f>[1]Hoja1!D292</f>
        <v>75561264</v>
      </c>
      <c r="B291" t="str">
        <f>CONCATENATE([1]Hoja1!A292," ",[1]Hoja1!B292)</f>
        <v>PERALTA SALOME</v>
      </c>
      <c r="C291" t="str">
        <f>[1]Hoja1!C292</f>
        <v>YOMIRA ALEXANDRA</v>
      </c>
      <c r="D291" t="str">
        <f>IF([1]Hoja1!E292=2,CONCATENATE("SEGUNDO"," ",[1]Hoja1!F292,""))</f>
        <v>SEGUNDO D</v>
      </c>
      <c r="E291" t="str">
        <f>IF([1]Hoja1!G292="Femenino","F","M")</f>
        <v>F</v>
      </c>
      <c r="F291" t="s">
        <v>248</v>
      </c>
    </row>
    <row r="292" spans="1:6" x14ac:dyDescent="0.25">
      <c r="A292" t="str">
        <f>[1]Hoja1!D293</f>
        <v>73668059</v>
      </c>
      <c r="B292" t="str">
        <f>CONCATENATE([1]Hoja1!A293," ",[1]Hoja1!B293)</f>
        <v>RAMOS VALERO</v>
      </c>
      <c r="C292" t="str">
        <f>[1]Hoja1!C293</f>
        <v>ANELHI YADIRA</v>
      </c>
      <c r="D292" t="str">
        <f>IF([1]Hoja1!E293=2,CONCATENATE("SEGUNDO"," ",[1]Hoja1!F293,""))</f>
        <v>SEGUNDO D</v>
      </c>
      <c r="E292" t="str">
        <f>IF([1]Hoja1!G293="Femenino","F","M")</f>
        <v>F</v>
      </c>
      <c r="F292" t="s">
        <v>222</v>
      </c>
    </row>
    <row r="293" spans="1:6" x14ac:dyDescent="0.25">
      <c r="A293" t="str">
        <f>[1]Hoja1!D294</f>
        <v>76454639</v>
      </c>
      <c r="B293" t="str">
        <f>CONCATENATE([1]Hoja1!A294," ",[1]Hoja1!B294)</f>
        <v>ROMERO CASTAÑEDA</v>
      </c>
      <c r="C293" t="str">
        <f>[1]Hoja1!C294</f>
        <v>JHOHAN JEANPIER</v>
      </c>
      <c r="D293" t="str">
        <f>IF([1]Hoja1!E294=2,CONCATENATE("SEGUNDO"," ",[1]Hoja1!F294,""))</f>
        <v>SEGUNDO D</v>
      </c>
      <c r="E293" t="str">
        <f>IF([1]Hoja1!G294="Femenino","F","M")</f>
        <v>M</v>
      </c>
      <c r="F293" t="s">
        <v>249</v>
      </c>
    </row>
    <row r="294" spans="1:6" x14ac:dyDescent="0.25">
      <c r="A294" t="str">
        <f>[1]Hoja1!D295</f>
        <v>60102908</v>
      </c>
      <c r="B294" t="str">
        <f>CONCATENATE([1]Hoja1!A295," ",[1]Hoja1!B295)</f>
        <v>ROSALES JERI</v>
      </c>
      <c r="C294" t="str">
        <f>[1]Hoja1!C295</f>
        <v>BERENICE</v>
      </c>
      <c r="D294" t="str">
        <f>IF([1]Hoja1!E295=2,CONCATENATE("SEGUNDO"," ",[1]Hoja1!F295,""))</f>
        <v>SEGUNDO D</v>
      </c>
      <c r="E294" t="str">
        <f>IF([1]Hoja1!G295="Femenino","F","M")</f>
        <v>F</v>
      </c>
      <c r="F294" t="s">
        <v>66</v>
      </c>
    </row>
    <row r="295" spans="1:6" x14ac:dyDescent="0.25">
      <c r="A295" t="str">
        <f>[1]Hoja1!D296</f>
        <v>74412435</v>
      </c>
      <c r="B295" t="str">
        <f>CONCATENATE([1]Hoja1!A296," ",[1]Hoja1!B296)</f>
        <v>SUAREZ MAHUANCA</v>
      </c>
      <c r="C295" t="str">
        <f>[1]Hoja1!C296</f>
        <v>MARCO ANTONIO</v>
      </c>
      <c r="D295" t="str">
        <f>IF([1]Hoja1!E296=2,CONCATENATE("SEGUNDO"," ",[1]Hoja1!F296,""))</f>
        <v>SEGUNDO D</v>
      </c>
      <c r="E295" t="str">
        <f>IF([1]Hoja1!G296="Femenino","F","M")</f>
        <v>M</v>
      </c>
      <c r="F295" t="s">
        <v>250</v>
      </c>
    </row>
    <row r="296" spans="1:6" x14ac:dyDescent="0.25">
      <c r="A296" t="str">
        <f>[1]Hoja1!D297</f>
        <v>61055410</v>
      </c>
      <c r="B296" t="str">
        <f>CONCATENATE([1]Hoja1!A297," ",[1]Hoja1!B297)</f>
        <v>TOLENTINO ASTO</v>
      </c>
      <c r="C296" t="str">
        <f>[1]Hoja1!C297</f>
        <v>BRAYAM JIMMY</v>
      </c>
      <c r="D296" t="str">
        <f>IF([1]Hoja1!E297=2,CONCATENATE("SEGUNDO"," ",[1]Hoja1!F297,""))</f>
        <v>SEGUNDO D</v>
      </c>
      <c r="E296" t="str">
        <f>IF([1]Hoja1!G297="Femenino","F","M")</f>
        <v>M</v>
      </c>
      <c r="F296" t="s">
        <v>251</v>
      </c>
    </row>
    <row r="297" spans="1:6" x14ac:dyDescent="0.25">
      <c r="A297" t="str">
        <f>[1]Hoja1!D298</f>
        <v>76162689</v>
      </c>
      <c r="B297" t="str">
        <f>CONCATENATE([1]Hoja1!A298," ",[1]Hoja1!B298)</f>
        <v>VELA YUPANQUI</v>
      </c>
      <c r="C297" t="str">
        <f>[1]Hoja1!C298</f>
        <v>XIOMARA NICOLL</v>
      </c>
      <c r="D297" t="str">
        <f>IF([1]Hoja1!E298=2,CONCATENATE("SEGUNDO"," ",[1]Hoja1!F298,""))</f>
        <v>SEGUNDO D</v>
      </c>
      <c r="E297" t="str">
        <f>IF([1]Hoja1!G298="Femenino","F","M")</f>
        <v>F</v>
      </c>
      <c r="F297" t="s">
        <v>94</v>
      </c>
    </row>
    <row r="298" spans="1:6" x14ac:dyDescent="0.25">
      <c r="A298" t="str">
        <f>[1]Hoja1!D299</f>
        <v>77425058</v>
      </c>
      <c r="B298" t="str">
        <f>CONCATENATE([1]Hoja1!A299," ",[1]Hoja1!B299)</f>
        <v>ALANYA ROMANI</v>
      </c>
      <c r="C298" t="str">
        <f>[1]Hoja1!C299</f>
        <v>JACK ALBERT</v>
      </c>
      <c r="D298" t="str">
        <f>IF([1]Hoja1!E299=2,CONCATENATE("SEGUNDO"," ",[1]Hoja1!F299,""))</f>
        <v>SEGUNDO E</v>
      </c>
      <c r="E298" t="str">
        <f>IF([1]Hoja1!G299="Femenino","F","M")</f>
        <v>M</v>
      </c>
      <c r="F298" t="s">
        <v>252</v>
      </c>
    </row>
    <row r="299" spans="1:6" x14ac:dyDescent="0.25">
      <c r="A299" t="str">
        <f>[1]Hoja1!D300</f>
        <v>75323511</v>
      </c>
      <c r="B299" t="str">
        <f>CONCATENATE([1]Hoja1!A300," ",[1]Hoja1!B300)</f>
        <v>ATOCCSA ZARATE</v>
      </c>
      <c r="C299" t="str">
        <f>[1]Hoja1!C300</f>
        <v>MARIAELENA JULIANA</v>
      </c>
      <c r="D299" t="str">
        <f>IF([1]Hoja1!E300=2,CONCATENATE("SEGUNDO"," ",[1]Hoja1!F300,""))</f>
        <v>SEGUNDO E</v>
      </c>
      <c r="E299" t="str">
        <f>IF([1]Hoja1!G300="Femenino","F","M")</f>
        <v>F</v>
      </c>
      <c r="F299" t="s">
        <v>253</v>
      </c>
    </row>
    <row r="300" spans="1:6" x14ac:dyDescent="0.25">
      <c r="A300" t="str">
        <f>[1]Hoja1!D301</f>
        <v>61547498</v>
      </c>
      <c r="B300" t="str">
        <f>CONCATENATE([1]Hoja1!A301," ",[1]Hoja1!B301)</f>
        <v>BALBIN FLORES</v>
      </c>
      <c r="C300" t="str">
        <f>[1]Hoja1!C301</f>
        <v>ANDREY ALEXANDER</v>
      </c>
      <c r="D300" t="str">
        <f>IF([1]Hoja1!E301=2,CONCATENATE("SEGUNDO"," ",[1]Hoja1!F301,""))</f>
        <v>SEGUNDO E</v>
      </c>
      <c r="E300" t="str">
        <f>IF([1]Hoja1!G301="Femenino","F","M")</f>
        <v>M</v>
      </c>
      <c r="F300" t="s">
        <v>254</v>
      </c>
    </row>
    <row r="301" spans="1:6" x14ac:dyDescent="0.25">
      <c r="A301" t="str">
        <f>[1]Hoja1!D302</f>
        <v>76294859</v>
      </c>
      <c r="B301" t="str">
        <f>CONCATENATE([1]Hoja1!A302," ",[1]Hoja1!B302)</f>
        <v>BELLIDO FABIAN</v>
      </c>
      <c r="C301" t="str">
        <f>[1]Hoja1!C302</f>
        <v>ANTHONY FERNANDO</v>
      </c>
      <c r="D301" t="str">
        <f>IF([1]Hoja1!E302=2,CONCATENATE("SEGUNDO"," ",[1]Hoja1!F302,""))</f>
        <v>SEGUNDO E</v>
      </c>
      <c r="E301" t="str">
        <f>IF([1]Hoja1!G302="Femenino","F","M")</f>
        <v>M</v>
      </c>
      <c r="F301" t="s">
        <v>255</v>
      </c>
    </row>
    <row r="302" spans="1:6" x14ac:dyDescent="0.25">
      <c r="A302" t="str">
        <f>[1]Hoja1!D303</f>
        <v>76086185</v>
      </c>
      <c r="B302" t="str">
        <f>CONCATENATE([1]Hoja1!A303," ",[1]Hoja1!B303)</f>
        <v>BENDEZU PEREZ</v>
      </c>
      <c r="C302" t="str">
        <f>[1]Hoja1!C303</f>
        <v>JEAN FRANKO</v>
      </c>
      <c r="D302" t="str">
        <f>IF([1]Hoja1!E303=2,CONCATENATE("SEGUNDO"," ",[1]Hoja1!F303,""))</f>
        <v>SEGUNDO E</v>
      </c>
      <c r="E302" t="str">
        <f>IF([1]Hoja1!G303="Femenino","F","M")</f>
        <v>M</v>
      </c>
      <c r="F302" t="s">
        <v>256</v>
      </c>
    </row>
    <row r="303" spans="1:6" x14ac:dyDescent="0.25">
      <c r="A303" t="str">
        <f>[1]Hoja1!D304</f>
        <v>73666046</v>
      </c>
      <c r="B303" t="str">
        <f>CONCATENATE([1]Hoja1!A304," ",[1]Hoja1!B304)</f>
        <v>COLONIO RAMIREZ</v>
      </c>
      <c r="C303" t="str">
        <f>[1]Hoja1!C304</f>
        <v>ANDREA</v>
      </c>
      <c r="D303" t="str">
        <f>IF([1]Hoja1!E304=2,CONCATENATE("SEGUNDO"," ",[1]Hoja1!F304,""))</f>
        <v>SEGUNDO E</v>
      </c>
      <c r="E303" t="str">
        <f>IF([1]Hoja1!G304="Femenino","F","M")</f>
        <v>F</v>
      </c>
      <c r="F303" t="s">
        <v>257</v>
      </c>
    </row>
    <row r="304" spans="1:6" x14ac:dyDescent="0.25">
      <c r="A304" t="str">
        <f>[1]Hoja1!D305</f>
        <v>75566480</v>
      </c>
      <c r="B304" t="str">
        <f>CONCATENATE([1]Hoja1!A305," ",[1]Hoja1!B305)</f>
        <v>HINOSTROZA ROJAS</v>
      </c>
      <c r="C304" t="str">
        <f>[1]Hoja1!C305</f>
        <v>YEDALYT</v>
      </c>
      <c r="D304" t="str">
        <f>IF([1]Hoja1!E305=2,CONCATENATE("SEGUNDO"," ",[1]Hoja1!F305,""))</f>
        <v>SEGUNDO E</v>
      </c>
      <c r="E304" t="str">
        <f>IF([1]Hoja1!G305="Femenino","F","M")</f>
        <v>F</v>
      </c>
      <c r="F304" t="s">
        <v>258</v>
      </c>
    </row>
    <row r="305" spans="1:6" x14ac:dyDescent="0.25">
      <c r="A305" t="str">
        <f>[1]Hoja1!D306</f>
        <v>61452228</v>
      </c>
      <c r="B305" t="str">
        <f>CONCATENATE([1]Hoja1!A306," ",[1]Hoja1!B306)</f>
        <v>HUAYCAÑE PALOMINO</v>
      </c>
      <c r="C305" t="str">
        <f>[1]Hoja1!C306</f>
        <v>JHOJAN WILDER</v>
      </c>
      <c r="D305" t="str">
        <f>IF([1]Hoja1!E306=2,CONCATENATE("SEGUNDO"," ",[1]Hoja1!F306,""))</f>
        <v>SEGUNDO E</v>
      </c>
      <c r="E305" t="str">
        <f>IF([1]Hoja1!G306="Femenino","F","M")</f>
        <v>M</v>
      </c>
      <c r="F305" t="s">
        <v>259</v>
      </c>
    </row>
    <row r="306" spans="1:6" x14ac:dyDescent="0.25">
      <c r="A306" t="str">
        <f>[1]Hoja1!D307</f>
        <v>60305548</v>
      </c>
      <c r="B306" t="str">
        <f>CONCATENATE([1]Hoja1!A307," ",[1]Hoja1!B307)</f>
        <v>MAHUANCA MAXIMO</v>
      </c>
      <c r="C306" t="str">
        <f>[1]Hoja1!C307</f>
        <v>FRANK RUIZ</v>
      </c>
      <c r="D306" t="str">
        <f>IF([1]Hoja1!E307=2,CONCATENATE("SEGUNDO"," ",[1]Hoja1!F307,""))</f>
        <v>SEGUNDO E</v>
      </c>
      <c r="E306" t="str">
        <f>IF([1]Hoja1!G307="Femenino","F","M")</f>
        <v>M</v>
      </c>
      <c r="F306" t="s">
        <v>260</v>
      </c>
    </row>
    <row r="307" spans="1:6" x14ac:dyDescent="0.25">
      <c r="A307" t="str">
        <f>[1]Hoja1!D308</f>
        <v>76978147</v>
      </c>
      <c r="B307" t="str">
        <f>CONCATENATE([1]Hoja1!A308," ",[1]Hoja1!B308)</f>
        <v>MALDONADO CONDORI</v>
      </c>
      <c r="C307" t="str">
        <f>[1]Hoja1!C308</f>
        <v>JHEFER ANDRES</v>
      </c>
      <c r="D307" t="str">
        <f>IF([1]Hoja1!E308=2,CONCATENATE("SEGUNDO"," ",[1]Hoja1!F308,""))</f>
        <v>SEGUNDO E</v>
      </c>
      <c r="E307" t="str">
        <f>IF([1]Hoja1!G308="Femenino","F","M")</f>
        <v>M</v>
      </c>
      <c r="F307" t="s">
        <v>261</v>
      </c>
    </row>
    <row r="308" spans="1:6" x14ac:dyDescent="0.25">
      <c r="A308" t="str">
        <f>[1]Hoja1!D309</f>
        <v>76453195</v>
      </c>
      <c r="B308" t="str">
        <f>CONCATENATE([1]Hoja1!A309," ",[1]Hoja1!B309)</f>
        <v>PALOMINO MAYTA</v>
      </c>
      <c r="C308" t="str">
        <f>[1]Hoja1!C309</f>
        <v>RUTH FIORELLA</v>
      </c>
      <c r="D308" t="str">
        <f>IF([1]Hoja1!E309=2,CONCATENATE("SEGUNDO"," ",[1]Hoja1!F309,""))</f>
        <v>SEGUNDO E</v>
      </c>
      <c r="E308" t="str">
        <f>IF([1]Hoja1!G309="Femenino","F","M")</f>
        <v>F</v>
      </c>
      <c r="F308" t="s">
        <v>262</v>
      </c>
    </row>
    <row r="309" spans="1:6" x14ac:dyDescent="0.25">
      <c r="A309" t="str">
        <f>[1]Hoja1!D310</f>
        <v>77536288</v>
      </c>
      <c r="B309" t="str">
        <f>CONCATENATE([1]Hoja1!A310," ",[1]Hoja1!B310)</f>
        <v>PAQUI CORONADO</v>
      </c>
      <c r="C309" t="str">
        <f>[1]Hoja1!C310</f>
        <v>YERALI TATIANA</v>
      </c>
      <c r="D309" t="str">
        <f>IF([1]Hoja1!E310=2,CONCATENATE("SEGUNDO"," ",[1]Hoja1!F310,""))</f>
        <v>SEGUNDO E</v>
      </c>
      <c r="E309" t="str">
        <f>IF([1]Hoja1!G310="Femenino","F","M")</f>
        <v>F</v>
      </c>
      <c r="F309" t="s">
        <v>205</v>
      </c>
    </row>
    <row r="310" spans="1:6" x14ac:dyDescent="0.25">
      <c r="A310" t="str">
        <f>[1]Hoja1!D311</f>
        <v>62388192</v>
      </c>
      <c r="B310" t="str">
        <f>CONCATENATE([1]Hoja1!A311," ",[1]Hoja1!B311)</f>
        <v>QUINTIMARI MANUEL</v>
      </c>
      <c r="C310" t="str">
        <f>[1]Hoja1!C311</f>
        <v>HELYN YADIRA</v>
      </c>
      <c r="D310" t="str">
        <f>IF([1]Hoja1!E311=2,CONCATENATE("SEGUNDO"," ",[1]Hoja1!F311,""))</f>
        <v>SEGUNDO E</v>
      </c>
      <c r="E310" t="str">
        <f>IF([1]Hoja1!G311="Femenino","F","M")</f>
        <v>F</v>
      </c>
      <c r="F310" t="s">
        <v>263</v>
      </c>
    </row>
    <row r="311" spans="1:6" x14ac:dyDescent="0.25">
      <c r="A311" t="str">
        <f>[1]Hoja1!D312</f>
        <v>75544482</v>
      </c>
      <c r="B311" t="str">
        <f>CONCATENATE([1]Hoja1!A312," ",[1]Hoja1!B312)</f>
        <v>QUISPE CAMPOS</v>
      </c>
      <c r="C311" t="str">
        <f>[1]Hoja1!C312</f>
        <v>SIOMARA SHIRLEY</v>
      </c>
      <c r="D311" t="str">
        <f>IF([1]Hoja1!E312=2,CONCATENATE("SEGUNDO"," ",[1]Hoja1!F312,""))</f>
        <v>SEGUNDO E</v>
      </c>
      <c r="E311" t="str">
        <f>IF([1]Hoja1!G312="Femenino","F","M")</f>
        <v>F</v>
      </c>
      <c r="F311" t="s">
        <v>264</v>
      </c>
    </row>
    <row r="312" spans="1:6" x14ac:dyDescent="0.25">
      <c r="A312" t="str">
        <f>[1]Hoja1!D313</f>
        <v>77356518</v>
      </c>
      <c r="B312" t="str">
        <f>CONCATENATE([1]Hoja1!A313," ",[1]Hoja1!B313)</f>
        <v>RICCI RICSE</v>
      </c>
      <c r="C312" t="str">
        <f>[1]Hoja1!C313</f>
        <v>KEIKO EVONNI</v>
      </c>
      <c r="D312" t="str">
        <f>IF([1]Hoja1!E313=2,CONCATENATE("SEGUNDO"," ",[1]Hoja1!F313,""))</f>
        <v>SEGUNDO E</v>
      </c>
      <c r="E312" t="str">
        <f>IF([1]Hoja1!G313="Femenino","F","M")</f>
        <v>F</v>
      </c>
      <c r="F312" t="s">
        <v>265</v>
      </c>
    </row>
    <row r="313" spans="1:6" x14ac:dyDescent="0.25">
      <c r="A313" t="str">
        <f>[1]Hoja1!D314</f>
        <v>76853935</v>
      </c>
      <c r="B313" t="str">
        <f>CONCATENATE([1]Hoja1!A314," ",[1]Hoja1!B314)</f>
        <v>SIMON ARMAS</v>
      </c>
      <c r="C313" t="str">
        <f>[1]Hoja1!C314</f>
        <v>MILEYKEY YASHIRA</v>
      </c>
      <c r="D313" t="str">
        <f>IF([1]Hoja1!E314=2,CONCATENATE("SEGUNDO"," ",[1]Hoja1!F314,""))</f>
        <v>SEGUNDO E</v>
      </c>
      <c r="E313" t="str">
        <f>IF([1]Hoja1!G314="Femenino","F","M")</f>
        <v>F</v>
      </c>
      <c r="F313" t="s">
        <v>266</v>
      </c>
    </row>
    <row r="314" spans="1:6" x14ac:dyDescent="0.25">
      <c r="A314" t="str">
        <f>[1]Hoja1!D315</f>
        <v>62733576</v>
      </c>
      <c r="B314" t="str">
        <f>CONCATENATE([1]Hoja1!A315," ",[1]Hoja1!B315)</f>
        <v>SOTO MORENO</v>
      </c>
      <c r="C314" t="str">
        <f>[1]Hoja1!C315</f>
        <v>ISRAEL JAMES</v>
      </c>
      <c r="D314" t="str">
        <f>IF([1]Hoja1!E315=2,CONCATENATE("SEGUNDO"," ",[1]Hoja1!F315,""))</f>
        <v>SEGUNDO E</v>
      </c>
      <c r="E314" t="str">
        <f>IF([1]Hoja1!G315="Femenino","F","M")</f>
        <v>M</v>
      </c>
      <c r="F314" t="s">
        <v>267</v>
      </c>
    </row>
    <row r="315" spans="1:6" x14ac:dyDescent="0.25">
      <c r="A315" t="str">
        <f>[1]Hoja1!D316</f>
        <v>60781255</v>
      </c>
      <c r="B315" t="str">
        <f>CONCATENATE([1]Hoja1!A316," ",[1]Hoja1!B316)</f>
        <v>VALVERDE ALVAREZ</v>
      </c>
      <c r="C315" t="str">
        <f>[1]Hoja1!C316</f>
        <v>LUCIANA ALEJANDRA</v>
      </c>
      <c r="D315" t="str">
        <f>IF([1]Hoja1!E316=2,CONCATENATE("SEGUNDO"," ",[1]Hoja1!F316,""))</f>
        <v>SEGUNDO E</v>
      </c>
      <c r="E315" t="str">
        <f>IF([1]Hoja1!G316="Femenino","F","M")</f>
        <v>F</v>
      </c>
      <c r="F315" t="s">
        <v>268</v>
      </c>
    </row>
    <row r="316" spans="1:6" x14ac:dyDescent="0.25">
      <c r="A316" t="str">
        <f>[1]Hoja1!D317</f>
        <v>60833714</v>
      </c>
      <c r="B316" t="str">
        <f>CONCATENATE([1]Hoja1!A317," ",[1]Hoja1!B317)</f>
        <v>AIQUIPA CCOICCA</v>
      </c>
      <c r="C316" t="str">
        <f>[1]Hoja1!C317</f>
        <v>DIANA KEIRA</v>
      </c>
      <c r="D316" t="str">
        <f>IF([1]Hoja1!E317=2,CONCATENATE("SEGUNDO"," ",[1]Hoja1!F317,""))</f>
        <v>SEGUNDO F</v>
      </c>
      <c r="E316" t="str">
        <f>IF([1]Hoja1!G317="Femenino","F","M")</f>
        <v>F</v>
      </c>
      <c r="F316" t="s">
        <v>55</v>
      </c>
    </row>
    <row r="317" spans="1:6" x14ac:dyDescent="0.25">
      <c r="A317" t="str">
        <f>[1]Hoja1!D318</f>
        <v>60845180</v>
      </c>
      <c r="B317" t="str">
        <f>CONCATENATE([1]Hoja1!A318," ",[1]Hoja1!B318)</f>
        <v>ALOMIAS MENDOZA</v>
      </c>
      <c r="C317" t="str">
        <f>[1]Hoja1!C318</f>
        <v>MARYORI RAQUEL</v>
      </c>
      <c r="D317" t="str">
        <f>IF([1]Hoja1!E318=2,CONCATENATE("SEGUNDO"," ",[1]Hoja1!F318,""))</f>
        <v>SEGUNDO F</v>
      </c>
      <c r="E317" t="str">
        <f>IF([1]Hoja1!G318="Femenino","F","M")</f>
        <v>F</v>
      </c>
      <c r="F317" t="s">
        <v>269</v>
      </c>
    </row>
    <row r="318" spans="1:6" x14ac:dyDescent="0.25">
      <c r="A318" t="str">
        <f>[1]Hoja1!D319</f>
        <v>77916355</v>
      </c>
      <c r="B318" t="str">
        <f>CONCATENATE([1]Hoja1!A319," ",[1]Hoja1!B319)</f>
        <v>ANDIA CHAVEZ</v>
      </c>
      <c r="C318" t="str">
        <f>[1]Hoja1!C319</f>
        <v>WILLIAM ERNESTO</v>
      </c>
      <c r="D318" t="str">
        <f>IF([1]Hoja1!E319=2,CONCATENATE("SEGUNDO"," ",[1]Hoja1!F319,""))</f>
        <v>SEGUNDO F</v>
      </c>
      <c r="E318" t="str">
        <f>IF([1]Hoja1!G319="Femenino","F","M")</f>
        <v>M</v>
      </c>
      <c r="F318" t="s">
        <v>270</v>
      </c>
    </row>
    <row r="319" spans="1:6" x14ac:dyDescent="0.25">
      <c r="A319" t="str">
        <f>[1]Hoja1!D320</f>
        <v>75557372</v>
      </c>
      <c r="B319" t="str">
        <f>CONCATENATE([1]Hoja1!A320," ",[1]Hoja1!B320)</f>
        <v>ARIAS UNTIVEROS</v>
      </c>
      <c r="C319" t="str">
        <f>[1]Hoja1!C320</f>
        <v>JEIDY MERLY</v>
      </c>
      <c r="D319" t="str">
        <f>IF([1]Hoja1!E320=2,CONCATENATE("SEGUNDO"," ",[1]Hoja1!F320,""))</f>
        <v>SEGUNDO F</v>
      </c>
      <c r="E319" t="str">
        <f>IF([1]Hoja1!G320="Femenino","F","M")</f>
        <v>F</v>
      </c>
      <c r="F319" t="s">
        <v>271</v>
      </c>
    </row>
    <row r="320" spans="1:6" x14ac:dyDescent="0.25">
      <c r="A320" t="str">
        <f>[1]Hoja1!D321</f>
        <v>76222714</v>
      </c>
      <c r="B320" t="str">
        <f>CONCATENATE([1]Hoja1!A321," ",[1]Hoja1!B321)</f>
        <v>ASNABAR DE LA CRUZ</v>
      </c>
      <c r="C320" t="str">
        <f>[1]Hoja1!C321</f>
        <v>JASMIN KIARA</v>
      </c>
      <c r="D320" t="str">
        <f>IF([1]Hoja1!E321=2,CONCATENATE("SEGUNDO"," ",[1]Hoja1!F321,""))</f>
        <v>SEGUNDO F</v>
      </c>
      <c r="E320" t="str">
        <f>IF([1]Hoja1!G321="Femenino","F","M")</f>
        <v>F</v>
      </c>
      <c r="F320" t="s">
        <v>272</v>
      </c>
    </row>
    <row r="321" spans="1:6" x14ac:dyDescent="0.25">
      <c r="A321" t="str">
        <f>[1]Hoja1!D322</f>
        <v>77124939</v>
      </c>
      <c r="B321" t="str">
        <f>CONCATENATE([1]Hoja1!A322," ",[1]Hoja1!B322)</f>
        <v>ATAPOMA IROA</v>
      </c>
      <c r="C321" t="str">
        <f>[1]Hoja1!C322</f>
        <v>MARINO JHAMPIER</v>
      </c>
      <c r="D321" t="str">
        <f>IF([1]Hoja1!E322=2,CONCATENATE("SEGUNDO"," ",[1]Hoja1!F322,""))</f>
        <v>SEGUNDO F</v>
      </c>
      <c r="E321" t="str">
        <f>IF([1]Hoja1!G322="Femenino","F","M")</f>
        <v>M</v>
      </c>
      <c r="F321" t="s">
        <v>273</v>
      </c>
    </row>
    <row r="322" spans="1:6" x14ac:dyDescent="0.25">
      <c r="A322" t="str">
        <f>[1]Hoja1!D323</f>
        <v>74713884</v>
      </c>
      <c r="B322" t="str">
        <f>CONCATENATE([1]Hoja1!A323," ",[1]Hoja1!B323)</f>
        <v>BERNAOLA LIMAYMANTA</v>
      </c>
      <c r="C322" t="str">
        <f>[1]Hoja1!C323</f>
        <v>VERONICA VALENTINA</v>
      </c>
      <c r="D322" t="str">
        <f>IF([1]Hoja1!E323=2,CONCATENATE("SEGUNDO"," ",[1]Hoja1!F323,""))</f>
        <v>SEGUNDO F</v>
      </c>
      <c r="E322" t="str">
        <f>IF([1]Hoja1!G323="Femenino","F","M")</f>
        <v>F</v>
      </c>
      <c r="F322" t="s">
        <v>209</v>
      </c>
    </row>
    <row r="323" spans="1:6" x14ac:dyDescent="0.25">
      <c r="A323" t="str">
        <f>[1]Hoja1!D324</f>
        <v>71777294</v>
      </c>
      <c r="B323" t="str">
        <f>CONCATENATE([1]Hoja1!A324," ",[1]Hoja1!B324)</f>
        <v>CAMAYO VALDEZ</v>
      </c>
      <c r="C323" t="str">
        <f>[1]Hoja1!C324</f>
        <v>EDDIE ROMAN CRHIS</v>
      </c>
      <c r="D323" t="str">
        <f>IF([1]Hoja1!E324=2,CONCATENATE("SEGUNDO"," ",[1]Hoja1!F324,""))</f>
        <v>SEGUNDO F</v>
      </c>
      <c r="E323" t="str">
        <f>IF([1]Hoja1!G324="Femenino","F","M")</f>
        <v>M</v>
      </c>
      <c r="F323" t="s">
        <v>188</v>
      </c>
    </row>
    <row r="324" spans="1:6" x14ac:dyDescent="0.25">
      <c r="A324" t="str">
        <f>[1]Hoja1!D325</f>
        <v>75774159</v>
      </c>
      <c r="B324" t="str">
        <f>CONCATENATE([1]Hoja1!A325," ",[1]Hoja1!B325)</f>
        <v>CHARETE FERNANDEZ</v>
      </c>
      <c r="C324" t="str">
        <f>[1]Hoja1!C325</f>
        <v>LESLY DAMARIS</v>
      </c>
      <c r="D324" t="str">
        <f>IF([1]Hoja1!E325=2,CONCATENATE("SEGUNDO"," ",[1]Hoja1!F325,""))</f>
        <v>SEGUNDO F</v>
      </c>
      <c r="E324" t="str">
        <f>IF([1]Hoja1!G325="Femenino","F","M")</f>
        <v>F</v>
      </c>
      <c r="F324" t="s">
        <v>274</v>
      </c>
    </row>
    <row r="325" spans="1:6" x14ac:dyDescent="0.25">
      <c r="A325" t="str">
        <f>[1]Hoja1!D326</f>
        <v>60423079</v>
      </c>
      <c r="B325" t="str">
        <f>CONCATENATE([1]Hoja1!A326," ",[1]Hoja1!B326)</f>
        <v>CORTEZ OLLERO</v>
      </c>
      <c r="C325" t="str">
        <f>[1]Hoja1!C326</f>
        <v>CARLOS MANUEL</v>
      </c>
      <c r="D325" t="str">
        <f>IF([1]Hoja1!E326=2,CONCATENATE("SEGUNDO"," ",[1]Hoja1!F326,""))</f>
        <v>SEGUNDO F</v>
      </c>
      <c r="E325" t="str">
        <f>IF([1]Hoja1!G326="Femenino","F","M")</f>
        <v>M</v>
      </c>
      <c r="F325" t="s">
        <v>275</v>
      </c>
    </row>
    <row r="326" spans="1:6" x14ac:dyDescent="0.25">
      <c r="A326" t="str">
        <f>[1]Hoja1!D327</f>
        <v>73390896</v>
      </c>
      <c r="B326" t="str">
        <f>CONCATENATE([1]Hoja1!A327," ",[1]Hoja1!B327)</f>
        <v>CURO TARAZONA</v>
      </c>
      <c r="C326" t="str">
        <f>[1]Hoja1!C327</f>
        <v>WILIAM ALVARO</v>
      </c>
      <c r="D326" t="str">
        <f>IF([1]Hoja1!E327=2,CONCATENATE("SEGUNDO"," ",[1]Hoja1!F327,""))</f>
        <v>SEGUNDO F</v>
      </c>
      <c r="E326" t="str">
        <f>IF([1]Hoja1!G327="Femenino","F","M")</f>
        <v>M</v>
      </c>
      <c r="F326" t="s">
        <v>276</v>
      </c>
    </row>
    <row r="327" spans="1:6" x14ac:dyDescent="0.25">
      <c r="A327" t="str">
        <f>[1]Hoja1!D328</f>
        <v>60102906</v>
      </c>
      <c r="B327" t="str">
        <f>CONCATENATE([1]Hoja1!A328," ",[1]Hoja1!B328)</f>
        <v>HUAMAN YAURI</v>
      </c>
      <c r="C327" t="str">
        <f>[1]Hoja1!C328</f>
        <v>LUZ CONSUELO</v>
      </c>
      <c r="D327" t="str">
        <f>IF([1]Hoja1!E328=2,CONCATENATE("SEGUNDO"," ",[1]Hoja1!F328,""))</f>
        <v>SEGUNDO F</v>
      </c>
      <c r="E327" t="str">
        <f>IF([1]Hoja1!G328="Femenino","F","M")</f>
        <v>F</v>
      </c>
      <c r="F327" t="s">
        <v>126</v>
      </c>
    </row>
    <row r="328" spans="1:6" x14ac:dyDescent="0.25">
      <c r="A328" t="str">
        <f>[1]Hoja1!D329</f>
        <v>73390903</v>
      </c>
      <c r="B328" t="str">
        <f>CONCATENATE([1]Hoja1!A329," ",[1]Hoja1!B329)</f>
        <v>MARTEL MADUEÑO</v>
      </c>
      <c r="C328" t="str">
        <f>[1]Hoja1!C329</f>
        <v>GADLI GIAN PIERO</v>
      </c>
      <c r="D328" t="str">
        <f>IF([1]Hoja1!E329=2,CONCATENATE("SEGUNDO"," ",[1]Hoja1!F329,""))</f>
        <v>SEGUNDO F</v>
      </c>
      <c r="E328" t="str">
        <f>IF([1]Hoja1!G329="Femenino","F","M")</f>
        <v>M</v>
      </c>
      <c r="F328" t="s">
        <v>277</v>
      </c>
    </row>
    <row r="329" spans="1:6" x14ac:dyDescent="0.25">
      <c r="A329" t="str">
        <f>[1]Hoja1!D330</f>
        <v>77211541</v>
      </c>
      <c r="B329" t="str">
        <f>CONCATENATE([1]Hoja1!A330," ",[1]Hoja1!B330)</f>
        <v>MUÑOZ PABLO</v>
      </c>
      <c r="C329" t="str">
        <f>[1]Hoja1!C330</f>
        <v>MARCO ANTONIO</v>
      </c>
      <c r="D329" t="str">
        <f>IF([1]Hoja1!E330=2,CONCATENATE("SEGUNDO"," ",[1]Hoja1!F330,""))</f>
        <v>SEGUNDO F</v>
      </c>
      <c r="E329" t="str">
        <f>IF([1]Hoja1!G330="Femenino","F","M")</f>
        <v>M</v>
      </c>
      <c r="F329" t="s">
        <v>220</v>
      </c>
    </row>
    <row r="330" spans="1:6" x14ac:dyDescent="0.25">
      <c r="A330" t="str">
        <f>[1]Hoja1!D331</f>
        <v>74063459</v>
      </c>
      <c r="B330" t="str">
        <f>CONCATENATE([1]Hoja1!A331," ",[1]Hoja1!B331)</f>
        <v>PIZARRO QUISPE</v>
      </c>
      <c r="C330" t="str">
        <f>[1]Hoja1!C331</f>
        <v>KALIESKA AEBY JESUS</v>
      </c>
      <c r="D330" t="str">
        <f>IF([1]Hoja1!E331=2,CONCATENATE("SEGUNDO"," ",[1]Hoja1!F331,""))</f>
        <v>SEGUNDO F</v>
      </c>
      <c r="E330" t="str">
        <f>IF([1]Hoja1!G331="Femenino","F","M")</f>
        <v>F</v>
      </c>
      <c r="F330" t="s">
        <v>278</v>
      </c>
    </row>
    <row r="331" spans="1:6" x14ac:dyDescent="0.25">
      <c r="A331" t="str">
        <f>[1]Hoja1!D332</f>
        <v>75891421</v>
      </c>
      <c r="B331" t="str">
        <f>CONCATENATE([1]Hoja1!A332," ",[1]Hoja1!B332)</f>
        <v>RUDAS BUENDIA</v>
      </c>
      <c r="C331" t="str">
        <f>[1]Hoja1!C332</f>
        <v>MELENE MARIEL</v>
      </c>
      <c r="D331" t="str">
        <f>IF([1]Hoja1!E332=2,CONCATENATE("SEGUNDO"," ",[1]Hoja1!F332,""))</f>
        <v>SEGUNDO F</v>
      </c>
      <c r="E331" t="str">
        <f>IF([1]Hoja1!G332="Femenino","F","M")</f>
        <v>F</v>
      </c>
      <c r="F331" t="s">
        <v>279</v>
      </c>
    </row>
    <row r="332" spans="1:6" x14ac:dyDescent="0.25">
      <c r="A332" t="str">
        <f>[1]Hoja1!D333</f>
        <v>73389434</v>
      </c>
      <c r="B332" t="str">
        <f>CONCATENATE([1]Hoja1!A333," ",[1]Hoja1!B333)</f>
        <v>SALAZAR DURAND</v>
      </c>
      <c r="C332" t="str">
        <f>[1]Hoja1!C333</f>
        <v>YOSELIN CELINDA</v>
      </c>
      <c r="D332" t="str">
        <f>IF([1]Hoja1!E333=2,CONCATENATE("SEGUNDO"," ",[1]Hoja1!F333,""))</f>
        <v>SEGUNDO F</v>
      </c>
      <c r="E332" t="str">
        <f>IF([1]Hoja1!G333="Femenino","F","M")</f>
        <v>F</v>
      </c>
      <c r="F332" t="s">
        <v>280</v>
      </c>
    </row>
    <row r="333" spans="1:6" x14ac:dyDescent="0.25">
      <c r="A333" t="str">
        <f>[1]Hoja1!D334</f>
        <v>75561440</v>
      </c>
      <c r="B333" t="str">
        <f>CONCATENATE([1]Hoja1!A334," ",[1]Hoja1!B334)</f>
        <v>TOVAR OCHOA</v>
      </c>
      <c r="C333" t="str">
        <f>[1]Hoja1!C334</f>
        <v>NATALY</v>
      </c>
      <c r="D333" t="str">
        <f>IF([1]Hoja1!E334=2,CONCATENATE("SEGUNDO"," ",[1]Hoja1!F334,""))</f>
        <v>SEGUNDO F</v>
      </c>
      <c r="E333" t="str">
        <f>IF([1]Hoja1!G334="Femenino","F","M")</f>
        <v>F</v>
      </c>
      <c r="F333" t="s">
        <v>281</v>
      </c>
    </row>
    <row r="334" spans="1:6" x14ac:dyDescent="0.25">
      <c r="A334" t="str">
        <f>[1]Hoja1!D335</f>
        <v>73660337</v>
      </c>
      <c r="B334" t="str">
        <f>CONCATENATE([1]Hoja1!A335," ",[1]Hoja1!B335)</f>
        <v>VELIZ VALERO</v>
      </c>
      <c r="C334" t="str">
        <f>[1]Hoja1!C335</f>
        <v>LESLY PAMELA</v>
      </c>
      <c r="D334" t="str">
        <f>IF([1]Hoja1!E335=2,CONCATENATE("SEGUNDO"," ",[1]Hoja1!F335,""))</f>
        <v>SEGUNDO F</v>
      </c>
      <c r="E334" t="str">
        <f>IF([1]Hoja1!G335="Femenino","F","M")</f>
        <v>F</v>
      </c>
      <c r="F334" t="s">
        <v>282</v>
      </c>
    </row>
    <row r="335" spans="1:6" x14ac:dyDescent="0.25">
      <c r="A335" t="str">
        <f>[1]Hoja1!D336</f>
        <v>74561571</v>
      </c>
      <c r="B335" t="str">
        <f>CONCATENATE([1]Hoja1!A336," ",[1]Hoja1!B336)</f>
        <v>ZAMBRANO MARTINEZ</v>
      </c>
      <c r="C335" t="str">
        <f>[1]Hoja1!C336</f>
        <v>RUBI GUISELA</v>
      </c>
      <c r="D335" t="str">
        <f>IF([1]Hoja1!E336=2,CONCATENATE("SEGUNDO"," ",[1]Hoja1!F336,""))</f>
        <v>SEGUNDO F</v>
      </c>
      <c r="E335" t="str">
        <f>IF([1]Hoja1!G336="Femenino","F","M")</f>
        <v>F</v>
      </c>
      <c r="F335" t="s">
        <v>283</v>
      </c>
    </row>
    <row r="336" spans="1:6" x14ac:dyDescent="0.25">
      <c r="A336" t="str">
        <f>[1]Hoja1!D337</f>
        <v>74143143</v>
      </c>
      <c r="B336" t="str">
        <f>CONCATENATE([1]Hoja1!A337," ",[1]Hoja1!B337)</f>
        <v>AYLLON ROSALES</v>
      </c>
      <c r="C336" t="str">
        <f>[1]Hoja1!C337</f>
        <v>GREEYMI PIERO</v>
      </c>
      <c r="D336" t="str">
        <f>IF([1]Hoja1!E337=2,CONCATENATE("SEGUNDO"," ",[1]Hoja1!F337,""))</f>
        <v>SEGUNDO G</v>
      </c>
      <c r="E336" t="str">
        <f>IF([1]Hoja1!G337="Femenino","F","M")</f>
        <v>M</v>
      </c>
      <c r="F336" t="s">
        <v>284</v>
      </c>
    </row>
    <row r="337" spans="1:6" x14ac:dyDescent="0.25">
      <c r="A337" t="str">
        <f>[1]Hoja1!D338</f>
        <v>62471882</v>
      </c>
      <c r="B337" t="str">
        <f>CONCATENATE([1]Hoja1!A338," ",[1]Hoja1!B338)</f>
        <v>CACERES CONTRERAS</v>
      </c>
      <c r="C337" t="str">
        <f>[1]Hoja1!C338</f>
        <v>CARLOS DANIEL</v>
      </c>
      <c r="D337" t="str">
        <f>IF([1]Hoja1!E338=2,CONCATENATE("SEGUNDO"," ",[1]Hoja1!F338,""))</f>
        <v>SEGUNDO G</v>
      </c>
      <c r="E337" t="str">
        <f>IF([1]Hoja1!G338="Femenino","F","M")</f>
        <v>M</v>
      </c>
      <c r="F337" t="s">
        <v>285</v>
      </c>
    </row>
    <row r="338" spans="1:6" x14ac:dyDescent="0.25">
      <c r="A338" t="str">
        <f>[1]Hoja1!D339</f>
        <v>62191108</v>
      </c>
      <c r="B338" t="str">
        <f>CONCATENATE([1]Hoja1!A339," ",[1]Hoja1!B339)</f>
        <v>CAMPOS SIMON</v>
      </c>
      <c r="C338" t="str">
        <f>[1]Hoja1!C339</f>
        <v>YENIFER MARICIELO</v>
      </c>
      <c r="D338" t="str">
        <f>IF([1]Hoja1!E339=2,CONCATENATE("SEGUNDO"," ",[1]Hoja1!F339,""))</f>
        <v>SEGUNDO G</v>
      </c>
      <c r="E338" t="str">
        <f>IF([1]Hoja1!G339="Femenino","F","M")</f>
        <v>F</v>
      </c>
      <c r="F338" t="s">
        <v>286</v>
      </c>
    </row>
    <row r="339" spans="1:6" x14ac:dyDescent="0.25">
      <c r="A339" t="str">
        <f>[1]Hoja1!D340</f>
        <v>60002460</v>
      </c>
      <c r="B339" t="str">
        <f>CONCATENATE([1]Hoja1!A340," ",[1]Hoja1!B340)</f>
        <v>CASTILLO QUILCA</v>
      </c>
      <c r="C339" t="str">
        <f>[1]Hoja1!C340</f>
        <v>LEIDY JOMY</v>
      </c>
      <c r="D339" t="str">
        <f>IF([1]Hoja1!E340=2,CONCATENATE("SEGUNDO"," ",[1]Hoja1!F340,""))</f>
        <v>SEGUNDO G</v>
      </c>
      <c r="E339" t="str">
        <f>IF([1]Hoja1!G340="Femenino","F","M")</f>
        <v>F</v>
      </c>
      <c r="F339" t="s">
        <v>287</v>
      </c>
    </row>
    <row r="340" spans="1:6" x14ac:dyDescent="0.25">
      <c r="A340" t="str">
        <f>[1]Hoja1!D341</f>
        <v>72952259</v>
      </c>
      <c r="B340" t="str">
        <f>CONCATENATE([1]Hoja1!A341," ",[1]Hoja1!B341)</f>
        <v>CHOQUE PARIACHI</v>
      </c>
      <c r="C340" t="str">
        <f>[1]Hoja1!C341</f>
        <v>BREYSI LIZ</v>
      </c>
      <c r="D340" t="str">
        <f>IF([1]Hoja1!E341=2,CONCATENATE("SEGUNDO"," ",[1]Hoja1!F341,""))</f>
        <v>SEGUNDO G</v>
      </c>
      <c r="E340" t="str">
        <f>IF([1]Hoja1!G341="Femenino","F","M")</f>
        <v>F</v>
      </c>
      <c r="F340" t="s">
        <v>288</v>
      </c>
    </row>
    <row r="341" spans="1:6" x14ac:dyDescent="0.25">
      <c r="A341" t="str">
        <f>[1]Hoja1!D342</f>
        <v>75828275</v>
      </c>
      <c r="B341" t="str">
        <f>CONCATENATE([1]Hoja1!A342," ",[1]Hoja1!B342)</f>
        <v>CORONACION QUISPE</v>
      </c>
      <c r="C341" t="str">
        <f>[1]Hoja1!C342</f>
        <v>NORA</v>
      </c>
      <c r="D341" t="str">
        <f>IF([1]Hoja1!E342=2,CONCATENATE("SEGUNDO"," ",[1]Hoja1!F342,""))</f>
        <v>SEGUNDO G</v>
      </c>
      <c r="E341" t="str">
        <f>IF([1]Hoja1!G342="Femenino","F","M")</f>
        <v>F</v>
      </c>
      <c r="F341" t="s">
        <v>277</v>
      </c>
    </row>
    <row r="342" spans="1:6" x14ac:dyDescent="0.25">
      <c r="A342" t="str">
        <f>[1]Hoja1!D343</f>
        <v>76585118</v>
      </c>
      <c r="B342" t="str">
        <f>CONCATENATE([1]Hoja1!A343," ",[1]Hoja1!B343)</f>
        <v>CRISPIN CASTILLO</v>
      </c>
      <c r="C342" t="str">
        <f>[1]Hoja1!C343</f>
        <v>SOFIA MIRIAM</v>
      </c>
      <c r="D342" t="str">
        <f>IF([1]Hoja1!E343=2,CONCATENATE("SEGUNDO"," ",[1]Hoja1!F343,""))</f>
        <v>SEGUNDO G</v>
      </c>
      <c r="E342" t="str">
        <f>IF([1]Hoja1!G343="Femenino","F","M")</f>
        <v>F</v>
      </c>
      <c r="F342" t="s">
        <v>289</v>
      </c>
    </row>
    <row r="343" spans="1:6" x14ac:dyDescent="0.25">
      <c r="A343" t="str">
        <f>[1]Hoja1!D344</f>
        <v>60220250</v>
      </c>
      <c r="B343" t="str">
        <f>CONCATENATE([1]Hoja1!A344," ",[1]Hoja1!B344)</f>
        <v>MANUEL CASTILLO</v>
      </c>
      <c r="C343" t="str">
        <f>[1]Hoja1!C344</f>
        <v>MELIZA OYELIDA</v>
      </c>
      <c r="D343" t="str">
        <f>IF([1]Hoja1!E344=2,CONCATENATE("SEGUNDO"," ",[1]Hoja1!F344,""))</f>
        <v>SEGUNDO G</v>
      </c>
      <c r="E343" t="str">
        <f>IF([1]Hoja1!G344="Femenino","F","M")</f>
        <v>F</v>
      </c>
      <c r="F343" t="s">
        <v>290</v>
      </c>
    </row>
    <row r="344" spans="1:6" x14ac:dyDescent="0.25">
      <c r="A344" t="str">
        <f>[1]Hoja1!D345</f>
        <v>73994800</v>
      </c>
      <c r="B344" t="str">
        <f>CONCATENATE([1]Hoja1!A345," ",[1]Hoja1!B345)</f>
        <v>MAXIMO CONTRERAS</v>
      </c>
      <c r="C344" t="str">
        <f>[1]Hoja1!C345</f>
        <v>MAYUMI NELIDA</v>
      </c>
      <c r="D344" t="str">
        <f>IF([1]Hoja1!E345=2,CONCATENATE("SEGUNDO"," ",[1]Hoja1!F345,""))</f>
        <v>SEGUNDO G</v>
      </c>
      <c r="E344" t="str">
        <f>IF([1]Hoja1!G345="Femenino","F","M")</f>
        <v>F</v>
      </c>
      <c r="F344" t="s">
        <v>291</v>
      </c>
    </row>
    <row r="345" spans="1:6" x14ac:dyDescent="0.25">
      <c r="A345" t="str">
        <f>[1]Hoja1!D346</f>
        <v>73362854</v>
      </c>
      <c r="B345" t="str">
        <f>CONCATENATE([1]Hoja1!A346," ",[1]Hoja1!B346)</f>
        <v>MAYTA RETAMOZO</v>
      </c>
      <c r="C345" t="str">
        <f>[1]Hoja1!C346</f>
        <v>LUIGUI</v>
      </c>
      <c r="D345" t="str">
        <f>IF([1]Hoja1!E346=2,CONCATENATE("SEGUNDO"," ",[1]Hoja1!F346,""))</f>
        <v>SEGUNDO G</v>
      </c>
      <c r="E345" t="str">
        <f>IF([1]Hoja1!G346="Femenino","F","M")</f>
        <v>M</v>
      </c>
      <c r="F345" t="s">
        <v>292</v>
      </c>
    </row>
    <row r="346" spans="1:6" x14ac:dyDescent="0.25">
      <c r="A346" t="str">
        <f>[1]Hoja1!D347</f>
        <v>73121633</v>
      </c>
      <c r="B346" t="str">
        <f>CONCATENATE([1]Hoja1!A347," ",[1]Hoja1!B347)</f>
        <v>ORTEGA DE LA CRUZ</v>
      </c>
      <c r="C346" t="str">
        <f>[1]Hoja1!C347</f>
        <v>ALEXANDER</v>
      </c>
      <c r="D346" t="str">
        <f>IF([1]Hoja1!E347=2,CONCATENATE("SEGUNDO"," ",[1]Hoja1!F347,""))</f>
        <v>SEGUNDO G</v>
      </c>
      <c r="E346" t="str">
        <f>IF([1]Hoja1!G347="Femenino","F","M")</f>
        <v>M</v>
      </c>
      <c r="F346" t="s">
        <v>293</v>
      </c>
    </row>
    <row r="347" spans="1:6" x14ac:dyDescent="0.25">
      <c r="A347" t="str">
        <f>[1]Hoja1!D348</f>
        <v>63371343</v>
      </c>
      <c r="B347" t="str">
        <f>CONCATENATE([1]Hoja1!A348," ",[1]Hoja1!B348)</f>
        <v>PEREZ LAUREANO</v>
      </c>
      <c r="C347" t="str">
        <f>[1]Hoja1!C348</f>
        <v>LUIS</v>
      </c>
      <c r="D347" t="str">
        <f>IF([1]Hoja1!E348=2,CONCATENATE("SEGUNDO"," ",[1]Hoja1!F348,""))</f>
        <v>SEGUNDO G</v>
      </c>
      <c r="E347" t="str">
        <f>IF([1]Hoja1!G348="Femenino","F","M")</f>
        <v>M</v>
      </c>
      <c r="F347" t="s">
        <v>111</v>
      </c>
    </row>
    <row r="348" spans="1:6" x14ac:dyDescent="0.25">
      <c r="A348" t="str">
        <f>[1]Hoja1!D349</f>
        <v>74464285</v>
      </c>
      <c r="B348" t="str">
        <f>CONCATENATE([1]Hoja1!A349," ",[1]Hoja1!B349)</f>
        <v>PORRAS ROSALES</v>
      </c>
      <c r="C348" t="str">
        <f>[1]Hoja1!C349</f>
        <v>EDWARD</v>
      </c>
      <c r="D348" t="str">
        <f>IF([1]Hoja1!E349=2,CONCATENATE("SEGUNDO"," ",[1]Hoja1!F349,""))</f>
        <v>SEGUNDO G</v>
      </c>
      <c r="E348" t="str">
        <f>IF([1]Hoja1!G349="Femenino","F","M")</f>
        <v>M</v>
      </c>
      <c r="F348" t="s">
        <v>110</v>
      </c>
    </row>
    <row r="349" spans="1:6" x14ac:dyDescent="0.25">
      <c r="A349" t="str">
        <f>[1]Hoja1!D350</f>
        <v>75691580</v>
      </c>
      <c r="B349" t="str">
        <f>CONCATENATE([1]Hoja1!A350," ",[1]Hoja1!B350)</f>
        <v>QUIÑONEZ CAMPOS</v>
      </c>
      <c r="C349" t="str">
        <f>[1]Hoja1!C350</f>
        <v>CRISTHOFER JHOJAN</v>
      </c>
      <c r="D349" t="str">
        <f>IF([1]Hoja1!E350=2,CONCATENATE("SEGUNDO"," ",[1]Hoja1!F350,""))</f>
        <v>SEGUNDO G</v>
      </c>
      <c r="E349" t="str">
        <f>IF([1]Hoja1!G350="Femenino","F","M")</f>
        <v>M</v>
      </c>
      <c r="F349" t="s">
        <v>70</v>
      </c>
    </row>
    <row r="350" spans="1:6" x14ac:dyDescent="0.25">
      <c r="A350">
        <f>[1]Hoja1!D351</f>
        <v>0</v>
      </c>
      <c r="B350" t="str">
        <f>CONCATENATE([1]Hoja1!A351," ",[1]Hoja1!B351)</f>
        <v>ROJAS SUAREZ</v>
      </c>
      <c r="C350" t="str">
        <f>[1]Hoja1!C351</f>
        <v>ANSELMO JHONATAN</v>
      </c>
      <c r="D350" t="str">
        <f>IF([1]Hoja1!E351=2,CONCATENATE("SEGUNDO"," ",[1]Hoja1!F351,""))</f>
        <v>SEGUNDO G</v>
      </c>
      <c r="E350" t="str">
        <f>IF([1]Hoja1!G351="Femenino","F","M")</f>
        <v>M</v>
      </c>
      <c r="F350" t="s">
        <v>294</v>
      </c>
    </row>
    <row r="351" spans="1:6" x14ac:dyDescent="0.25">
      <c r="A351" t="str">
        <f>[1]Hoja1!D352</f>
        <v>77294395</v>
      </c>
      <c r="B351" t="str">
        <f>CONCATENATE([1]Hoja1!A352," ",[1]Hoja1!B352)</f>
        <v>TRUJILLO QUIÑONEZ</v>
      </c>
      <c r="C351" t="str">
        <f>[1]Hoja1!C352</f>
        <v>DODANIN GOMER</v>
      </c>
      <c r="D351" t="str">
        <f>IF([1]Hoja1!E352=2,CONCATENATE("SEGUNDO"," ",[1]Hoja1!F352,""))</f>
        <v>SEGUNDO G</v>
      </c>
      <c r="E351" t="str">
        <f>IF([1]Hoja1!G352="Femenino","F","M")</f>
        <v>M</v>
      </c>
      <c r="F351" t="s">
        <v>295</v>
      </c>
    </row>
    <row r="352" spans="1:6" x14ac:dyDescent="0.25">
      <c r="A352" t="str">
        <f>[1]Hoja1!D353</f>
        <v>76503512</v>
      </c>
      <c r="B352" t="str">
        <f>CONCATENATE([1]Hoja1!A353," ",[1]Hoja1!B353)</f>
        <v>VELASQUEZ ROMERO</v>
      </c>
      <c r="C352" t="str">
        <f>[1]Hoja1!C353</f>
        <v>MARCOS ANTONIO</v>
      </c>
      <c r="D352" t="str">
        <f>IF([1]Hoja1!E353=2,CONCATENATE("SEGUNDO"," ",[1]Hoja1!F353,""))</f>
        <v>SEGUNDO G</v>
      </c>
      <c r="E352" t="str">
        <f>IF([1]Hoja1!G353="Femenino","F","M")</f>
        <v>M</v>
      </c>
      <c r="F352" t="s">
        <v>296</v>
      </c>
    </row>
    <row r="353" spans="1:6" x14ac:dyDescent="0.25">
      <c r="A353" t="str">
        <f>[1]Hoja1!D354</f>
        <v>78633085</v>
      </c>
      <c r="B353" t="str">
        <f>CONCATENATE([1]Hoja1!A354," ",[1]Hoja1!B354)</f>
        <v>VICENTE TOMAS</v>
      </c>
      <c r="C353" t="str">
        <f>[1]Hoja1!C354</f>
        <v>DAMARIS ROSA</v>
      </c>
      <c r="D353" t="str">
        <f>IF([1]Hoja1!E354=2,CONCATENATE("SEGUNDO"," ",[1]Hoja1!F354,""))</f>
        <v>SEGUNDO G</v>
      </c>
      <c r="E353" t="str">
        <f>IF([1]Hoja1!G354="Femenino","F","M")</f>
        <v>F</v>
      </c>
      <c r="F353" t="s">
        <v>297</v>
      </c>
    </row>
    <row r="354" spans="1:6" x14ac:dyDescent="0.25">
      <c r="A354" t="str">
        <f>[1]Hoja1!D355</f>
        <v>75792681</v>
      </c>
      <c r="B354" t="str">
        <f>CONCATENATE([1]Hoja1!A355," ",[1]Hoja1!B355)</f>
        <v>ACERO URCUHUARANGA</v>
      </c>
      <c r="C354" t="str">
        <f>[1]Hoja1!C355</f>
        <v>MEILY MIRELLA</v>
      </c>
      <c r="D354" t="str">
        <f>IF([1]Hoja1!E355=2,CONCATENATE("SEGUNDO"," ",[1]Hoja1!F355,""))</f>
        <v>SEGUNDO H</v>
      </c>
      <c r="E354" t="str">
        <f>IF([1]Hoja1!G355="Femenino","F","M")</f>
        <v>F</v>
      </c>
      <c r="F354" t="s">
        <v>227</v>
      </c>
    </row>
    <row r="355" spans="1:6" x14ac:dyDescent="0.25">
      <c r="A355" t="str">
        <f>[1]Hoja1!D356</f>
        <v>74554553</v>
      </c>
      <c r="B355" t="str">
        <f>CONCATENATE([1]Hoja1!A356," ",[1]Hoja1!B356)</f>
        <v>BOVIS MANTARI</v>
      </c>
      <c r="C355" t="str">
        <f>[1]Hoja1!C356</f>
        <v>DANILO ANTHONY</v>
      </c>
      <c r="D355" t="str">
        <f>IF([1]Hoja1!E356=2,CONCATENATE("SEGUNDO"," ",[1]Hoja1!F356,""))</f>
        <v>SEGUNDO H</v>
      </c>
      <c r="E355" t="str">
        <f>IF([1]Hoja1!G356="Femenino","F","M")</f>
        <v>M</v>
      </c>
      <c r="F355" t="s">
        <v>298</v>
      </c>
    </row>
    <row r="356" spans="1:6" x14ac:dyDescent="0.25">
      <c r="A356" t="str">
        <f>[1]Hoja1!D357</f>
        <v>75978659</v>
      </c>
      <c r="B356" t="str">
        <f>CONCATENATE([1]Hoja1!A357," ",[1]Hoja1!B357)</f>
        <v>CAMARGO BRAVO</v>
      </c>
      <c r="C356" t="str">
        <f>[1]Hoja1!C357</f>
        <v>KENYI YACK</v>
      </c>
      <c r="D356" t="str">
        <f>IF([1]Hoja1!E357=2,CONCATENATE("SEGUNDO"," ",[1]Hoja1!F357,""))</f>
        <v>SEGUNDO H</v>
      </c>
      <c r="E356" t="str">
        <f>IF([1]Hoja1!G357="Femenino","F","M")</f>
        <v>M</v>
      </c>
      <c r="F356" t="s">
        <v>299</v>
      </c>
    </row>
    <row r="357" spans="1:6" x14ac:dyDescent="0.25">
      <c r="A357" t="str">
        <f>[1]Hoja1!D358</f>
        <v>76413911</v>
      </c>
      <c r="B357" t="str">
        <f>CONCATENATE([1]Hoja1!A358," ",[1]Hoja1!B358)</f>
        <v>CAPCHA ROSALES</v>
      </c>
      <c r="C357" t="str">
        <f>[1]Hoja1!C358</f>
        <v>NOEMI ZARINA</v>
      </c>
      <c r="D357" t="str">
        <f>IF([1]Hoja1!E358=2,CONCATENATE("SEGUNDO"," ",[1]Hoja1!F358,""))</f>
        <v>SEGUNDO H</v>
      </c>
      <c r="E357" t="str">
        <f>IF([1]Hoja1!G358="Femenino","F","M")</f>
        <v>F</v>
      </c>
      <c r="F357" t="s">
        <v>230</v>
      </c>
    </row>
    <row r="358" spans="1:6" x14ac:dyDescent="0.25">
      <c r="A358" t="str">
        <f>[1]Hoja1!D359</f>
        <v>74554383</v>
      </c>
      <c r="B358" t="str">
        <f>CONCATENATE([1]Hoja1!A359," ",[1]Hoja1!B359)</f>
        <v>CENTENO MENDOZA</v>
      </c>
      <c r="C358" t="str">
        <f>[1]Hoja1!C359</f>
        <v>ANDY ERICK</v>
      </c>
      <c r="D358" t="str">
        <f>IF([1]Hoja1!E359=2,CONCATENATE("SEGUNDO"," ",[1]Hoja1!F359,""))</f>
        <v>SEGUNDO H</v>
      </c>
      <c r="E358" t="str">
        <f>IF([1]Hoja1!G359="Femenino","F","M")</f>
        <v>M</v>
      </c>
      <c r="F358" t="s">
        <v>300</v>
      </c>
    </row>
    <row r="359" spans="1:6" x14ac:dyDescent="0.25">
      <c r="A359" t="str">
        <f>[1]Hoja1!D360</f>
        <v>74651403</v>
      </c>
      <c r="B359" t="str">
        <f>CONCATENATE([1]Hoja1!A360," ",[1]Hoja1!B360)</f>
        <v>DELGADILLO SEDANO</v>
      </c>
      <c r="C359" t="str">
        <f>[1]Hoja1!C360</f>
        <v>YASHIRA FIORELA</v>
      </c>
      <c r="D359" t="str">
        <f>IF([1]Hoja1!E360=2,CONCATENATE("SEGUNDO"," ",[1]Hoja1!F360,""))</f>
        <v>SEGUNDO H</v>
      </c>
      <c r="E359" t="str">
        <f>IF([1]Hoja1!G360="Femenino","F","M")</f>
        <v>F</v>
      </c>
      <c r="F359" t="s">
        <v>301</v>
      </c>
    </row>
    <row r="360" spans="1:6" x14ac:dyDescent="0.25">
      <c r="A360" t="str">
        <f>[1]Hoja1!D361</f>
        <v>73997102</v>
      </c>
      <c r="B360" t="str">
        <f>CONCATENATE([1]Hoja1!A361," ",[1]Hoja1!B361)</f>
        <v>DIAZ RAMOS</v>
      </c>
      <c r="C360" t="str">
        <f>[1]Hoja1!C361</f>
        <v>LUIS FERNANDO</v>
      </c>
      <c r="D360" t="str">
        <f>IF([1]Hoja1!E361=2,CONCATENATE("SEGUNDO"," ",[1]Hoja1!F361,""))</f>
        <v>SEGUNDO H</v>
      </c>
      <c r="E360" t="str">
        <f>IF([1]Hoja1!G361="Femenino","F","M")</f>
        <v>M</v>
      </c>
      <c r="F360" t="s">
        <v>302</v>
      </c>
    </row>
    <row r="361" spans="1:6" x14ac:dyDescent="0.25">
      <c r="A361" t="str">
        <f>[1]Hoja1!D362</f>
        <v>73036808</v>
      </c>
      <c r="B361" t="str">
        <f>CONCATENATE([1]Hoja1!A362," ",[1]Hoja1!B362)</f>
        <v>ESPINOZA MORAN</v>
      </c>
      <c r="C361" t="str">
        <f>[1]Hoja1!C362</f>
        <v>SOFIA CAMILA</v>
      </c>
      <c r="D361" t="str">
        <f>IF([1]Hoja1!E362=2,CONCATENATE("SEGUNDO"," ",[1]Hoja1!F362,""))</f>
        <v>SEGUNDO H</v>
      </c>
      <c r="E361" t="str">
        <f>IF([1]Hoja1!G362="Femenino","F","M")</f>
        <v>F</v>
      </c>
      <c r="F361" t="s">
        <v>303</v>
      </c>
    </row>
    <row r="362" spans="1:6" x14ac:dyDescent="0.25">
      <c r="A362" t="str">
        <f>[1]Hoja1!D363</f>
        <v>74281916</v>
      </c>
      <c r="B362" t="str">
        <f>CONCATENATE([1]Hoja1!A363," ",[1]Hoja1!B363)</f>
        <v>HUARINGA CAMPOS</v>
      </c>
      <c r="C362" t="str">
        <f>[1]Hoja1!C363</f>
        <v>JAHIRO ELISEO</v>
      </c>
      <c r="D362" t="str">
        <f>IF([1]Hoja1!E363=2,CONCATENATE("SEGUNDO"," ",[1]Hoja1!F363,""))</f>
        <v>SEGUNDO H</v>
      </c>
      <c r="E362" t="str">
        <f>IF([1]Hoja1!G363="Femenino","F","M")</f>
        <v>M</v>
      </c>
      <c r="F362" t="s">
        <v>304</v>
      </c>
    </row>
    <row r="363" spans="1:6" x14ac:dyDescent="0.25">
      <c r="A363" t="str">
        <f>[1]Hoja1!D364</f>
        <v>77289463</v>
      </c>
      <c r="B363" t="str">
        <f>CONCATENATE([1]Hoja1!A364," ",[1]Hoja1!B364)</f>
        <v>MALDONADO QUINTIMARI</v>
      </c>
      <c r="C363" t="str">
        <f>[1]Hoja1!C364</f>
        <v>SHERLY NIKOL CRISTINA</v>
      </c>
      <c r="D363" t="str">
        <f>IF([1]Hoja1!E364=2,CONCATENATE("SEGUNDO"," ",[1]Hoja1!F364,""))</f>
        <v>SEGUNDO H</v>
      </c>
      <c r="E363" t="str">
        <f>IF([1]Hoja1!G364="Femenino","F","M")</f>
        <v>F</v>
      </c>
      <c r="F363" t="s">
        <v>305</v>
      </c>
    </row>
    <row r="364" spans="1:6" x14ac:dyDescent="0.25">
      <c r="A364" t="str">
        <f>[1]Hoja1!D365</f>
        <v>60419353</v>
      </c>
      <c r="B364" t="str">
        <f>CONCATENATE([1]Hoja1!A365," ",[1]Hoja1!B365)</f>
        <v>MARAVI BRAVO</v>
      </c>
      <c r="C364" t="str">
        <f>[1]Hoja1!C365</f>
        <v>SAMUEL WILVER</v>
      </c>
      <c r="D364" t="str">
        <f>IF([1]Hoja1!E365=2,CONCATENATE("SEGUNDO"," ",[1]Hoja1!F365,""))</f>
        <v>SEGUNDO H</v>
      </c>
      <c r="E364" t="str">
        <f>IF([1]Hoja1!G365="Femenino","F","M")</f>
        <v>M</v>
      </c>
      <c r="F364" t="s">
        <v>306</v>
      </c>
    </row>
    <row r="365" spans="1:6" x14ac:dyDescent="0.25">
      <c r="A365" t="str">
        <f>[1]Hoja1!D366</f>
        <v>77168658</v>
      </c>
      <c r="B365" t="str">
        <f>CONCATENATE([1]Hoja1!A366," ",[1]Hoja1!B366)</f>
        <v>MARCOS CURICHAGUA</v>
      </c>
      <c r="C365" t="str">
        <f>[1]Hoja1!C366</f>
        <v>NIDER</v>
      </c>
      <c r="D365" t="str">
        <f>IF([1]Hoja1!E366=2,CONCATENATE("SEGUNDO"," ",[1]Hoja1!F366,""))</f>
        <v>SEGUNDO H</v>
      </c>
      <c r="E365" t="str">
        <f>IF([1]Hoja1!G366="Femenino","F","M")</f>
        <v>M</v>
      </c>
      <c r="F365" t="s">
        <v>307</v>
      </c>
    </row>
    <row r="366" spans="1:6" x14ac:dyDescent="0.25">
      <c r="A366" t="str">
        <f>[1]Hoja1!D367</f>
        <v>76855644</v>
      </c>
      <c r="B366" t="str">
        <f>CONCATENATE([1]Hoja1!A367," ",[1]Hoja1!B367)</f>
        <v>MAYTA DIAZ</v>
      </c>
      <c r="C366" t="str">
        <f>[1]Hoja1!C367</f>
        <v>LUIS NILBER</v>
      </c>
      <c r="D366" t="str">
        <f>IF([1]Hoja1!E367=2,CONCATENATE("SEGUNDO"," ",[1]Hoja1!F367,""))</f>
        <v>SEGUNDO H</v>
      </c>
      <c r="E366" t="str">
        <f>IF([1]Hoja1!G367="Femenino","F","M")</f>
        <v>M</v>
      </c>
      <c r="F366" t="s">
        <v>308</v>
      </c>
    </row>
    <row r="367" spans="1:6" x14ac:dyDescent="0.25">
      <c r="A367" t="str">
        <f>[1]Hoja1!D368</f>
        <v>73392600</v>
      </c>
      <c r="B367" t="str">
        <f>CONCATENATE([1]Hoja1!A368," ",[1]Hoja1!B368)</f>
        <v>MENDOZA DE LA CRUZ</v>
      </c>
      <c r="C367" t="str">
        <f>[1]Hoja1!C368</f>
        <v>JORDAN JENE</v>
      </c>
      <c r="D367" t="str">
        <f>IF([1]Hoja1!E368=2,CONCATENATE("SEGUNDO"," ",[1]Hoja1!F368,""))</f>
        <v>SEGUNDO H</v>
      </c>
      <c r="E367" t="str">
        <f>IF([1]Hoja1!G368="Femenino","F","M")</f>
        <v>M</v>
      </c>
      <c r="F367" t="s">
        <v>309</v>
      </c>
    </row>
    <row r="368" spans="1:6" x14ac:dyDescent="0.25">
      <c r="A368" t="str">
        <f>[1]Hoja1!D369</f>
        <v>73391818</v>
      </c>
      <c r="B368" t="str">
        <f>CONCATENATE([1]Hoja1!A369," ",[1]Hoja1!B369)</f>
        <v>MIJAHUANCA DANIEL</v>
      </c>
      <c r="C368" t="str">
        <f>[1]Hoja1!C369</f>
        <v>ALLISON DANIELA</v>
      </c>
      <c r="D368" t="str">
        <f>IF([1]Hoja1!E369=2,CONCATENATE("SEGUNDO"," ",[1]Hoja1!F369,""))</f>
        <v>SEGUNDO H</v>
      </c>
      <c r="E368" t="str">
        <f>IF([1]Hoja1!G369="Femenino","F","M")</f>
        <v>F</v>
      </c>
      <c r="F368" t="s">
        <v>310</v>
      </c>
    </row>
    <row r="369" spans="1:6" x14ac:dyDescent="0.25">
      <c r="A369" t="str">
        <f>[1]Hoja1!D370</f>
        <v>60434631</v>
      </c>
      <c r="B369" t="str">
        <f>CONCATENATE([1]Hoja1!A370," ",[1]Hoja1!B370)</f>
        <v>NUÑEZ CHOCAN</v>
      </c>
      <c r="C369" t="str">
        <f>[1]Hoja1!C370</f>
        <v>FRANKLIN OBERTI</v>
      </c>
      <c r="D369" t="str">
        <f>IF([1]Hoja1!E370=2,CONCATENATE("SEGUNDO"," ",[1]Hoja1!F370,""))</f>
        <v>SEGUNDO H</v>
      </c>
      <c r="E369" t="str">
        <f>IF([1]Hoja1!G370="Femenino","F","M")</f>
        <v>M</v>
      </c>
      <c r="F369" t="s">
        <v>54</v>
      </c>
    </row>
    <row r="370" spans="1:6" x14ac:dyDescent="0.25">
      <c r="A370" t="str">
        <f>[1]Hoja1!D371</f>
        <v>72766171</v>
      </c>
      <c r="B370" t="str">
        <f>CONCATENATE([1]Hoja1!A371," ",[1]Hoja1!B371)</f>
        <v>OLARTE CANCHANYA</v>
      </c>
      <c r="C370" t="str">
        <f>[1]Hoja1!C371</f>
        <v>JENNIFER KATERYN</v>
      </c>
      <c r="D370" t="str">
        <f>IF([1]Hoja1!E371=2,CONCATENATE("SEGUNDO"," ",[1]Hoja1!F371,""))</f>
        <v>SEGUNDO H</v>
      </c>
      <c r="E370" t="str">
        <f>IF([1]Hoja1!G371="Femenino","F","M")</f>
        <v>F</v>
      </c>
      <c r="F370" t="s">
        <v>311</v>
      </c>
    </row>
    <row r="371" spans="1:6" x14ac:dyDescent="0.25">
      <c r="A371" t="str">
        <f>[1]Hoja1!D372</f>
        <v>74482676</v>
      </c>
      <c r="B371" t="str">
        <f>CONCATENATE([1]Hoja1!A372," ",[1]Hoja1!B372)</f>
        <v>PAUCAR ENRIQUE</v>
      </c>
      <c r="C371" t="str">
        <f>[1]Hoja1!C372</f>
        <v>HELEN NAYELI</v>
      </c>
      <c r="D371" t="str">
        <f>IF([1]Hoja1!E372=2,CONCATENATE("SEGUNDO"," ",[1]Hoja1!F372,""))</f>
        <v>SEGUNDO H</v>
      </c>
      <c r="E371" t="str">
        <f>IF([1]Hoja1!G372="Femenino","F","M")</f>
        <v>F</v>
      </c>
      <c r="F371" t="s">
        <v>246</v>
      </c>
    </row>
    <row r="372" spans="1:6" x14ac:dyDescent="0.25">
      <c r="A372" t="str">
        <f>[1]Hoja1!D373</f>
        <v>75926809</v>
      </c>
      <c r="B372" t="str">
        <f>CONCATENATE([1]Hoja1!A373," ",[1]Hoja1!B373)</f>
        <v>QUISPE AMES</v>
      </c>
      <c r="C372" t="str">
        <f>[1]Hoja1!C373</f>
        <v>SAMIR JHOSMER</v>
      </c>
      <c r="D372" t="str">
        <f>IF([1]Hoja1!E373=2,CONCATENATE("SEGUNDO"," ",[1]Hoja1!F373,""))</f>
        <v>SEGUNDO H</v>
      </c>
      <c r="E372" t="str">
        <f>IF([1]Hoja1!G373="Femenino","F","M")</f>
        <v>M</v>
      </c>
      <c r="F372" t="s">
        <v>312</v>
      </c>
    </row>
    <row r="373" spans="1:6" x14ac:dyDescent="0.25">
      <c r="A373" t="str">
        <f>[1]Hoja1!D374</f>
        <v>60419322</v>
      </c>
      <c r="B373" t="str">
        <f>CONCATENATE([1]Hoja1!A374," ",[1]Hoja1!B374)</f>
        <v>RIVAS SABINO</v>
      </c>
      <c r="C373" t="str">
        <f>[1]Hoja1!C374</f>
        <v>LURDES MARILUZ</v>
      </c>
      <c r="D373" t="str">
        <f>IF([1]Hoja1!E374=2,CONCATENATE("SEGUNDO"," ",[1]Hoja1!F374,""))</f>
        <v>SEGUNDO H</v>
      </c>
      <c r="E373" t="str">
        <f>IF([1]Hoja1!G374="Femenino","F","M")</f>
        <v>F</v>
      </c>
      <c r="F373" t="s">
        <v>194</v>
      </c>
    </row>
    <row r="374" spans="1:6" x14ac:dyDescent="0.25">
      <c r="A374" t="str">
        <f>[1]Hoja1!D375</f>
        <v>74548430</v>
      </c>
      <c r="B374" t="str">
        <f>CONCATENATE([1]Hoja1!A375," ",[1]Hoja1!B375)</f>
        <v>RODRIGUEZ CASANCHO</v>
      </c>
      <c r="C374" t="str">
        <f>[1]Hoja1!C375</f>
        <v>MARLOW ARON</v>
      </c>
      <c r="D374" t="str">
        <f>IF([1]Hoja1!E375=2,CONCATENATE("SEGUNDO"," ",[1]Hoja1!F375,""))</f>
        <v>SEGUNDO H</v>
      </c>
      <c r="E374" t="str">
        <f>IF([1]Hoja1!G375="Femenino","F","M")</f>
        <v>M</v>
      </c>
      <c r="F374" t="s">
        <v>313</v>
      </c>
    </row>
    <row r="375" spans="1:6" x14ac:dyDescent="0.25">
      <c r="A375" t="str">
        <f>[1]Hoja1!D376</f>
        <v>74548429</v>
      </c>
      <c r="B375" t="str">
        <f>CONCATENATE([1]Hoja1!A376," ",[1]Hoja1!B376)</f>
        <v>RODRIGUEZ CASANCHO</v>
      </c>
      <c r="C375" t="str">
        <f>[1]Hoja1!C376</f>
        <v>OBET LINVER</v>
      </c>
      <c r="D375" t="str">
        <f>IF([1]Hoja1!E376=2,CONCATENATE("SEGUNDO"," ",[1]Hoja1!F376,""))</f>
        <v>SEGUNDO H</v>
      </c>
      <c r="E375" t="str">
        <f>IF([1]Hoja1!G376="Femenino","F","M")</f>
        <v>M</v>
      </c>
      <c r="F375" t="s">
        <v>313</v>
      </c>
    </row>
    <row r="376" spans="1:6" x14ac:dyDescent="0.25">
      <c r="A376" t="str">
        <f>[1]Hoja1!D377</f>
        <v>78721013</v>
      </c>
      <c r="B376" t="str">
        <f>CONCATENATE([1]Hoja1!A377," ",[1]Hoja1!B377)</f>
        <v>ROJAS CAMPOS</v>
      </c>
      <c r="C376" t="str">
        <f>[1]Hoja1!C377</f>
        <v>SAITH VIANCA</v>
      </c>
      <c r="D376" t="str">
        <f>IF([1]Hoja1!E377=2,CONCATENATE("SEGUNDO"," ",[1]Hoja1!F377,""))</f>
        <v>SEGUNDO H</v>
      </c>
      <c r="E376" t="str">
        <f>IF([1]Hoja1!G377="Femenino","F","M")</f>
        <v>F</v>
      </c>
      <c r="F376" t="s">
        <v>314</v>
      </c>
    </row>
    <row r="377" spans="1:6" x14ac:dyDescent="0.25">
      <c r="A377" t="str">
        <f>[1]Hoja1!D378</f>
        <v>75323235</v>
      </c>
      <c r="B377" t="str">
        <f>CONCATENATE([1]Hoja1!A378," ",[1]Hoja1!B378)</f>
        <v>SILVA ACOSTA</v>
      </c>
      <c r="C377" t="str">
        <f>[1]Hoja1!C378</f>
        <v>LEO ANTONY</v>
      </c>
      <c r="D377" t="str">
        <f>IF([1]Hoja1!E378=2,CONCATENATE("SEGUNDO"," ",[1]Hoja1!F378,""))</f>
        <v>SEGUNDO H</v>
      </c>
      <c r="E377" t="str">
        <f>IF([1]Hoja1!G378="Femenino","F","M")</f>
        <v>M</v>
      </c>
      <c r="F377" t="s">
        <v>192</v>
      </c>
    </row>
    <row r="378" spans="1:6" x14ac:dyDescent="0.25">
      <c r="A378" t="str">
        <f>[1]Hoja1!D379</f>
        <v>77133286</v>
      </c>
      <c r="B378" t="str">
        <f>CONCATENATE([1]Hoja1!A379," ",[1]Hoja1!B379)</f>
        <v>TELLO HUAMANLAZO</v>
      </c>
      <c r="C378" t="str">
        <f>[1]Hoja1!C379</f>
        <v>SAYURI ELISE</v>
      </c>
      <c r="D378" t="str">
        <f>IF([1]Hoja1!E379=2,CONCATENATE("SEGUNDO"," ",[1]Hoja1!F379,""))</f>
        <v>SEGUNDO H</v>
      </c>
      <c r="E378" t="str">
        <f>IF([1]Hoja1!G379="Femenino","F","M")</f>
        <v>F</v>
      </c>
      <c r="F378" t="s">
        <v>189</v>
      </c>
    </row>
    <row r="379" spans="1:6" x14ac:dyDescent="0.25">
      <c r="A379" t="str">
        <f>[1]Hoja1!D380</f>
        <v>73392170</v>
      </c>
      <c r="B379" t="str">
        <f>CONCATENATE([1]Hoja1!A380," ",[1]Hoja1!B380)</f>
        <v>TOLENTINO CAMACHO</v>
      </c>
      <c r="C379" t="str">
        <f>[1]Hoja1!C380</f>
        <v>GABRIELA ALEXANDRA</v>
      </c>
      <c r="D379" t="str">
        <f>IF([1]Hoja1!E380=2,CONCATENATE("SEGUNDO"," ",[1]Hoja1!F380,""))</f>
        <v>SEGUNDO H</v>
      </c>
      <c r="E379" t="str">
        <f>IF([1]Hoja1!G380="Femenino","F","M")</f>
        <v>F</v>
      </c>
      <c r="F379" t="s">
        <v>315</v>
      </c>
    </row>
    <row r="380" spans="1:6" x14ac:dyDescent="0.25">
      <c r="A380" t="str">
        <f>[1]Hoja1!D381</f>
        <v>72783501</v>
      </c>
      <c r="B380" t="str">
        <f>CONCATENATE([1]Hoja1!A381," ",[1]Hoja1!B381)</f>
        <v>TORRES GUERRA</v>
      </c>
      <c r="C380" t="str">
        <f>[1]Hoja1!C381</f>
        <v>ANDRIU BENJAMIN ZOSIMO</v>
      </c>
      <c r="D380" t="str">
        <f>IF([1]Hoja1!E381=2,CONCATENATE("SEGUNDO"," ",[1]Hoja1!F381,""))</f>
        <v>SEGUNDO H</v>
      </c>
      <c r="E380" t="str">
        <f>IF([1]Hoja1!G381="Femenino","F","M")</f>
        <v>M</v>
      </c>
      <c r="F380" t="s">
        <v>316</v>
      </c>
    </row>
    <row r="381" spans="1:6" x14ac:dyDescent="0.25">
      <c r="A381" t="str">
        <f>[1]Hoja1!D382</f>
        <v>75692394</v>
      </c>
      <c r="B381" t="str">
        <f>CONCATENATE([1]Hoja1!A382," ",[1]Hoja1!B382)</f>
        <v>VICENTE RAMOS</v>
      </c>
      <c r="C381" t="str">
        <f>[1]Hoja1!C382</f>
        <v>MIJAIL JOHAN</v>
      </c>
      <c r="D381" t="str">
        <f>IF([1]Hoja1!E382=2,CONCATENATE("SEGUNDO"," ",[1]Hoja1!F382,""))</f>
        <v>SEGUNDO H</v>
      </c>
      <c r="E381" t="str">
        <f>IF([1]Hoja1!G382="Femenino","F","M")</f>
        <v>M</v>
      </c>
      <c r="F381" t="s">
        <v>317</v>
      </c>
    </row>
    <row r="382" spans="1:6" x14ac:dyDescent="0.25">
      <c r="A382" t="str">
        <f>[1]Hoja1!D383</f>
        <v>60419278</v>
      </c>
      <c r="B382" t="str">
        <f>CONCATENATE([1]Hoja1!A383," ",[1]Hoja1!B383)</f>
        <v>WONG DONAYRE</v>
      </c>
      <c r="C382" t="str">
        <f>[1]Hoja1!C383</f>
        <v>MARCELO LIZANDER</v>
      </c>
      <c r="D382" t="str">
        <f>IF([1]Hoja1!E383=2,CONCATENATE("SEGUNDO"," ",[1]Hoja1!F383,""))</f>
        <v>SEGUNDO H</v>
      </c>
      <c r="E382" t="str">
        <f>IF([1]Hoja1!G383="Femenino","F","M")</f>
        <v>M</v>
      </c>
      <c r="F382" t="s">
        <v>318</v>
      </c>
    </row>
    <row r="383" spans="1:6" x14ac:dyDescent="0.25">
      <c r="A383" t="str">
        <f>[1]Hoja1!D384</f>
        <v>76971588</v>
      </c>
      <c r="B383" t="str">
        <f>CONCATENATE([1]Hoja1!A384," ",[1]Hoja1!B384)</f>
        <v>AGUIRRE ARANA</v>
      </c>
      <c r="C383" t="str">
        <f>[1]Hoja1!C384</f>
        <v>ALEJANDRINA</v>
      </c>
      <c r="D383" t="str">
        <f>IF([1]Hoja1!E384=2,CONCATENATE("SEGUNDO"," ",[1]Hoja1!F384,""))</f>
        <v>SEGUNDO I</v>
      </c>
      <c r="E383" t="str">
        <f>IF([1]Hoja1!G384="Femenino","F","M")</f>
        <v>F</v>
      </c>
      <c r="F383" t="s">
        <v>319</v>
      </c>
    </row>
    <row r="384" spans="1:6" x14ac:dyDescent="0.25">
      <c r="A384" t="str">
        <f>[1]Hoja1!D385</f>
        <v>60419403</v>
      </c>
      <c r="B384" t="str">
        <f>CONCATENATE([1]Hoja1!A385," ",[1]Hoja1!B385)</f>
        <v>CISNEROS VARGAS</v>
      </c>
      <c r="C384" t="str">
        <f>[1]Hoja1!C385</f>
        <v>ANYELA MAYURI</v>
      </c>
      <c r="D384" t="str">
        <f>IF([1]Hoja1!E385=2,CONCATENATE("SEGUNDO"," ",[1]Hoja1!F385,""))</f>
        <v>SEGUNDO I</v>
      </c>
      <c r="E384" t="str">
        <f>IF([1]Hoja1!G385="Femenino","F","M")</f>
        <v>F</v>
      </c>
      <c r="F384" t="s">
        <v>320</v>
      </c>
    </row>
    <row r="385" spans="1:6" x14ac:dyDescent="0.25">
      <c r="A385" t="str">
        <f>[1]Hoja1!D386</f>
        <v>76732391</v>
      </c>
      <c r="B385" t="str">
        <f>CONCATENATE([1]Hoja1!A386," ",[1]Hoja1!B386)</f>
        <v>DAVILA ZAMBRANO</v>
      </c>
      <c r="C385" t="str">
        <f>[1]Hoja1!C386</f>
        <v>MAYLI DAMARIS</v>
      </c>
      <c r="D385" t="str">
        <f>IF([1]Hoja1!E386=2,CONCATENATE("SEGUNDO"," ",[1]Hoja1!F386,""))</f>
        <v>SEGUNDO I</v>
      </c>
      <c r="E385" t="str">
        <f>IF([1]Hoja1!G386="Femenino","F","M")</f>
        <v>F</v>
      </c>
      <c r="F385" t="s">
        <v>321</v>
      </c>
    </row>
    <row r="386" spans="1:6" x14ac:dyDescent="0.25">
      <c r="A386" t="str">
        <f>[1]Hoja1!D387</f>
        <v>62265157</v>
      </c>
      <c r="B386" t="str">
        <f>CONCATENATE([1]Hoja1!A387," ",[1]Hoja1!B387)</f>
        <v>FLORES PEREZ</v>
      </c>
      <c r="C386" t="str">
        <f>[1]Hoja1!C387</f>
        <v>ANAHY SHEILA</v>
      </c>
      <c r="D386" t="str">
        <f>IF([1]Hoja1!E387=2,CONCATENATE("SEGUNDO"," ",[1]Hoja1!F387,""))</f>
        <v>SEGUNDO I</v>
      </c>
      <c r="E386" t="str">
        <f>IF([1]Hoja1!G387="Femenino","F","M")</f>
        <v>F</v>
      </c>
      <c r="F386" t="s">
        <v>322</v>
      </c>
    </row>
    <row r="387" spans="1:6" x14ac:dyDescent="0.25">
      <c r="A387" t="str">
        <f>[1]Hoja1!D388</f>
        <v>73390927</v>
      </c>
      <c r="B387" t="str">
        <f>CONCATENATE([1]Hoja1!A388," ",[1]Hoja1!B388)</f>
        <v>FLORES QUINTANO</v>
      </c>
      <c r="C387" t="str">
        <f>[1]Hoja1!C388</f>
        <v>ADALY MILEYDY</v>
      </c>
      <c r="D387" t="str">
        <f>IF([1]Hoja1!E388=2,CONCATENATE("SEGUNDO"," ",[1]Hoja1!F388,""))</f>
        <v>SEGUNDO I</v>
      </c>
      <c r="E387" t="str">
        <f>IF([1]Hoja1!G388="Femenino","F","M")</f>
        <v>F</v>
      </c>
      <c r="F387" t="s">
        <v>323</v>
      </c>
    </row>
    <row r="388" spans="1:6" x14ac:dyDescent="0.25">
      <c r="A388" t="str">
        <f>[1]Hoja1!D389</f>
        <v>74554623</v>
      </c>
      <c r="B388" t="str">
        <f>CONCATENATE([1]Hoja1!A389," ",[1]Hoja1!B389)</f>
        <v>GONZALES ZAMORA</v>
      </c>
      <c r="C388" t="str">
        <f>[1]Hoja1!C389</f>
        <v>EDY ESMERALDA</v>
      </c>
      <c r="D388" t="str">
        <f>IF([1]Hoja1!E389=2,CONCATENATE("SEGUNDO"," ",[1]Hoja1!F389,""))</f>
        <v>SEGUNDO I</v>
      </c>
      <c r="E388" t="str">
        <f>IF([1]Hoja1!G389="Femenino","F","M")</f>
        <v>F</v>
      </c>
      <c r="F388" t="s">
        <v>261</v>
      </c>
    </row>
    <row r="389" spans="1:6" x14ac:dyDescent="0.25">
      <c r="A389" t="str">
        <f>[1]Hoja1!D390</f>
        <v>75561721</v>
      </c>
      <c r="B389" t="str">
        <f>CONCATENATE([1]Hoja1!A390," ",[1]Hoja1!B390)</f>
        <v>HUANCAS QUISPE</v>
      </c>
      <c r="C389" t="str">
        <f>[1]Hoja1!C390</f>
        <v>MAYVA NELLY</v>
      </c>
      <c r="D389" t="str">
        <f>IF([1]Hoja1!E390=2,CONCATENATE("SEGUNDO"," ",[1]Hoja1!F390,""))</f>
        <v>SEGUNDO I</v>
      </c>
      <c r="E389" t="str">
        <f>IF([1]Hoja1!G390="Femenino","F","M")</f>
        <v>F</v>
      </c>
      <c r="F389" t="s">
        <v>324</v>
      </c>
    </row>
    <row r="390" spans="1:6" x14ac:dyDescent="0.25">
      <c r="A390" t="str">
        <f>[1]Hoja1!D391</f>
        <v>74929336</v>
      </c>
      <c r="B390" t="str">
        <f>CONCATENATE([1]Hoja1!A391," ",[1]Hoja1!B391)</f>
        <v>JULCARIMA PARADO</v>
      </c>
      <c r="C390" t="str">
        <f>[1]Hoja1!C391</f>
        <v>KEYDI YALU</v>
      </c>
      <c r="D390" t="str">
        <f>IF([1]Hoja1!E391=2,CONCATENATE("SEGUNDO"," ",[1]Hoja1!F391,""))</f>
        <v>SEGUNDO I</v>
      </c>
      <c r="E390" t="str">
        <f>IF([1]Hoja1!G391="Femenino","F","M")</f>
        <v>F</v>
      </c>
      <c r="F390" t="s">
        <v>325</v>
      </c>
    </row>
    <row r="391" spans="1:6" x14ac:dyDescent="0.25">
      <c r="A391" t="str">
        <f>[1]Hoja1!D392</f>
        <v>60409484</v>
      </c>
      <c r="B391" t="str">
        <f>CONCATENATE([1]Hoja1!A392," ",[1]Hoja1!B392)</f>
        <v>MENDOZA MORI</v>
      </c>
      <c r="C391" t="str">
        <f>[1]Hoja1!C392</f>
        <v>ADRIANA RUBI</v>
      </c>
      <c r="D391" t="str">
        <f>IF([1]Hoja1!E392=2,CONCATENATE("SEGUNDO"," ",[1]Hoja1!F392,""))</f>
        <v>SEGUNDO I</v>
      </c>
      <c r="E391" t="str">
        <f>IF([1]Hoja1!G392="Femenino","F","M")</f>
        <v>F</v>
      </c>
      <c r="F391" t="s">
        <v>326</v>
      </c>
    </row>
    <row r="392" spans="1:6" x14ac:dyDescent="0.25">
      <c r="A392" t="str">
        <f>[1]Hoja1!D393</f>
        <v>73751299</v>
      </c>
      <c r="B392" t="str">
        <f>CONCATENATE([1]Hoja1!A393," ",[1]Hoja1!B393)</f>
        <v>MENDOZA VASQUEZ</v>
      </c>
      <c r="C392" t="str">
        <f>[1]Hoja1!C393</f>
        <v>ISABEL</v>
      </c>
      <c r="D392" t="str">
        <f>IF([1]Hoja1!E393=2,CONCATENATE("SEGUNDO"," ",[1]Hoja1!F393,""))</f>
        <v>SEGUNDO I</v>
      </c>
      <c r="E392" t="str">
        <f>IF([1]Hoja1!G393="Femenino","F","M")</f>
        <v>F</v>
      </c>
      <c r="F392" t="s">
        <v>327</v>
      </c>
    </row>
    <row r="393" spans="1:6" x14ac:dyDescent="0.25">
      <c r="A393" t="str">
        <f>[1]Hoja1!D394</f>
        <v>60010723</v>
      </c>
      <c r="B393" t="str">
        <f>CONCATENATE([1]Hoja1!A394," ",[1]Hoja1!B394)</f>
        <v>MERCADO GALVEZ</v>
      </c>
      <c r="C393" t="str">
        <f>[1]Hoja1!C394</f>
        <v>XIOMARA LESLY</v>
      </c>
      <c r="D393" t="str">
        <f>IF([1]Hoja1!E394=2,CONCATENATE("SEGUNDO"," ",[1]Hoja1!F394,""))</f>
        <v>SEGUNDO I</v>
      </c>
      <c r="E393" t="str">
        <f>IF([1]Hoja1!G394="Femenino","F","M")</f>
        <v>F</v>
      </c>
      <c r="F393" t="s">
        <v>81</v>
      </c>
    </row>
    <row r="394" spans="1:6" x14ac:dyDescent="0.25">
      <c r="A394" t="str">
        <f>[1]Hoja1!D395</f>
        <v>70953556</v>
      </c>
      <c r="B394" t="str">
        <f>CONCATENATE([1]Hoja1!A395," ",[1]Hoja1!B395)</f>
        <v>MEZA CIUDAD</v>
      </c>
      <c r="C394" t="str">
        <f>[1]Hoja1!C395</f>
        <v>NIKOL LEYDI</v>
      </c>
      <c r="D394" t="str">
        <f>IF([1]Hoja1!E395=2,CONCATENATE("SEGUNDO"," ",[1]Hoja1!F395,""))</f>
        <v>SEGUNDO I</v>
      </c>
      <c r="E394" t="str">
        <f>IF([1]Hoja1!G395="Femenino","F","M")</f>
        <v>F</v>
      </c>
      <c r="F394" t="s">
        <v>328</v>
      </c>
    </row>
    <row r="395" spans="1:6" x14ac:dyDescent="0.25">
      <c r="A395" t="str">
        <f>[1]Hoja1!D396</f>
        <v>77287196</v>
      </c>
      <c r="B395" t="str">
        <f>CONCATENATE([1]Hoja1!A396," ",[1]Hoja1!B396)</f>
        <v>MUÑOZ GRANADOS</v>
      </c>
      <c r="C395" t="str">
        <f>[1]Hoja1!C396</f>
        <v>ANDREA GUADALUPE</v>
      </c>
      <c r="D395" t="str">
        <f>IF([1]Hoja1!E396=2,CONCATENATE("SEGUNDO"," ",[1]Hoja1!F396,""))</f>
        <v>SEGUNDO I</v>
      </c>
      <c r="E395" t="str">
        <f>IF([1]Hoja1!G396="Femenino","F","M")</f>
        <v>F</v>
      </c>
      <c r="F395" t="s">
        <v>132</v>
      </c>
    </row>
    <row r="396" spans="1:6" x14ac:dyDescent="0.25">
      <c r="A396" t="str">
        <f>[1]Hoja1!D397</f>
        <v>76829360</v>
      </c>
      <c r="B396" t="str">
        <f>CONCATENATE([1]Hoja1!A397," ",[1]Hoja1!B397)</f>
        <v>PEÑA LARICO</v>
      </c>
      <c r="C396" t="str">
        <f>[1]Hoja1!C397</f>
        <v>JACKELIN MANYURI</v>
      </c>
      <c r="D396" t="str">
        <f>IF([1]Hoja1!E397=2,CONCATENATE("SEGUNDO"," ",[1]Hoja1!F397,""))</f>
        <v>SEGUNDO I</v>
      </c>
      <c r="E396" t="str">
        <f>IF([1]Hoja1!G397="Femenino","F","M")</f>
        <v>F</v>
      </c>
      <c r="F396" t="s">
        <v>242</v>
      </c>
    </row>
    <row r="397" spans="1:6" x14ac:dyDescent="0.25">
      <c r="A397" t="str">
        <f>[1]Hoja1!D398</f>
        <v>74554538</v>
      </c>
      <c r="B397" t="str">
        <f>CONCATENATE([1]Hoja1!A398," ",[1]Hoja1!B398)</f>
        <v>RODRIGUEZ MEZA</v>
      </c>
      <c r="C397" t="str">
        <f>[1]Hoja1!C398</f>
        <v>MAGDIEL</v>
      </c>
      <c r="D397" t="str">
        <f>IF([1]Hoja1!E398=2,CONCATENATE("SEGUNDO"," ",[1]Hoja1!F398,""))</f>
        <v>SEGUNDO I</v>
      </c>
      <c r="E397" t="str">
        <f>IF([1]Hoja1!G398="Femenino","F","M")</f>
        <v>F</v>
      </c>
      <c r="F397" t="s">
        <v>329</v>
      </c>
    </row>
    <row r="398" spans="1:6" x14ac:dyDescent="0.25">
      <c r="A398" t="str">
        <f>[1]Hoja1!D399</f>
        <v>63255942</v>
      </c>
      <c r="B398" t="str">
        <f>CONCATENATE([1]Hoja1!A399," ",[1]Hoja1!B399)</f>
        <v>SILVA MARTIN</v>
      </c>
      <c r="C398" t="str">
        <f>[1]Hoja1!C399</f>
        <v>ROSALITH</v>
      </c>
      <c r="D398" t="str">
        <f>IF([1]Hoja1!E399=2,CONCATENATE("SEGUNDO"," ",[1]Hoja1!F399,""))</f>
        <v>SEGUNDO I</v>
      </c>
      <c r="E398" t="str">
        <f>IF([1]Hoja1!G399="Femenino","F","M")</f>
        <v>F</v>
      </c>
      <c r="F398" t="s">
        <v>188</v>
      </c>
    </row>
    <row r="399" spans="1:6" x14ac:dyDescent="0.25">
      <c r="A399" t="str">
        <f>[1]Hoja1!D400</f>
        <v>73389127</v>
      </c>
      <c r="B399" t="str">
        <f>CONCATENATE([1]Hoja1!A400," ",[1]Hoja1!B400)</f>
        <v>SULCA LOZANO</v>
      </c>
      <c r="C399" t="str">
        <f>[1]Hoja1!C400</f>
        <v>LUCIA GABRIELA</v>
      </c>
      <c r="D399" t="str">
        <f>IF([1]Hoja1!E400=2,CONCATENATE("SEGUNDO"," ",[1]Hoja1!F400,""))</f>
        <v>SEGUNDO I</v>
      </c>
      <c r="E399" t="str">
        <f>IF([1]Hoja1!G400="Femenino","F","M")</f>
        <v>F</v>
      </c>
      <c r="F399" t="s">
        <v>330</v>
      </c>
    </row>
    <row r="400" spans="1:6" x14ac:dyDescent="0.25">
      <c r="A400" t="str">
        <f>[1]Hoja1!D401</f>
        <v>74533722</v>
      </c>
      <c r="B400" t="str">
        <f>CONCATENATE([1]Hoja1!A401," ",[1]Hoja1!B401)</f>
        <v>TELLO RAMOS</v>
      </c>
      <c r="C400" t="str">
        <f>[1]Hoja1!C401</f>
        <v>JHASSIRA ANDREA</v>
      </c>
      <c r="D400" t="str">
        <f>IF([1]Hoja1!E401=2,CONCATENATE("SEGUNDO"," ",[1]Hoja1!F401,""))</f>
        <v>SEGUNDO I</v>
      </c>
      <c r="E400" t="str">
        <f>IF([1]Hoja1!G401="Femenino","F","M")</f>
        <v>F</v>
      </c>
      <c r="F400" t="s">
        <v>210</v>
      </c>
    </row>
    <row r="401" spans="1:6" x14ac:dyDescent="0.25">
      <c r="A401" t="str">
        <f>[1]Hoja1!D402</f>
        <v>75842709</v>
      </c>
      <c r="B401" t="str">
        <f>CONCATENATE([1]Hoja1!A402," ",[1]Hoja1!B402)</f>
        <v>VALVERDE UZCO</v>
      </c>
      <c r="C401" t="str">
        <f>[1]Hoja1!C402</f>
        <v>ESTHEFANI JAKY</v>
      </c>
      <c r="D401" t="str">
        <f>IF([1]Hoja1!E402=2,CONCATENATE("SEGUNDO"," ",[1]Hoja1!F402,""))</f>
        <v>SEGUNDO I</v>
      </c>
      <c r="E401" t="str">
        <f>IF([1]Hoja1!G402="Femenino","F","M")</f>
        <v>F</v>
      </c>
      <c r="F401" t="s">
        <v>331</v>
      </c>
    </row>
    <row r="402" spans="1:6" x14ac:dyDescent="0.25">
      <c r="A402" t="str">
        <f>[1]Hoja1!D403</f>
        <v>75854774</v>
      </c>
      <c r="B402" t="str">
        <f>CONCATENATE([1]Hoja1!A403," ",[1]Hoja1!B403)</f>
        <v>YAÑEZ ROSALES</v>
      </c>
      <c r="C402" t="str">
        <f>[1]Hoja1!C403</f>
        <v>JHONMY MAYLI</v>
      </c>
      <c r="D402" t="str">
        <f>IF([1]Hoja1!E403=2,CONCATENATE("SEGUNDO"," ",[1]Hoja1!F403,""))</f>
        <v>SEGUNDO I</v>
      </c>
      <c r="E402" t="str">
        <f>IF([1]Hoja1!G403="Femenino","F","M")</f>
        <v>F</v>
      </c>
      <c r="F402" t="s">
        <v>195</v>
      </c>
    </row>
    <row r="403" spans="1:6" x14ac:dyDescent="0.25">
      <c r="A403" t="str">
        <f>[1]Hoja1!D404</f>
        <v>71549239</v>
      </c>
      <c r="B403" t="str">
        <f>CONCATENATE([1]Hoja1!A404," ",[1]Hoja1!B404)</f>
        <v>YARANGA ALEGRIA</v>
      </c>
      <c r="C403" t="str">
        <f>[1]Hoja1!C404</f>
        <v>DIANA MERLY</v>
      </c>
      <c r="D403" t="str">
        <f>IF([1]Hoja1!E404=2,CONCATENATE("SEGUNDO"," ",[1]Hoja1!F404,""))</f>
        <v>SEGUNDO I</v>
      </c>
      <c r="E403" t="str">
        <f>IF([1]Hoja1!G404="Femenino","F","M")</f>
        <v>F</v>
      </c>
      <c r="F403" t="s">
        <v>137</v>
      </c>
    </row>
    <row r="404" spans="1:6" x14ac:dyDescent="0.25">
      <c r="A404" t="str">
        <f>[1]Hoja1!D405</f>
        <v>74551805</v>
      </c>
      <c r="B404" t="str">
        <f>CONCATENATE([1]Hoja1!A405," ",[1]Hoja1!B405)</f>
        <v>AMBROCIO RODRIGUEZ</v>
      </c>
      <c r="C404" t="str">
        <f>[1]Hoja1!C405</f>
        <v>ANGELA ARACELY</v>
      </c>
      <c r="D404" t="str">
        <f>IF([1]Hoja1!E405=2,CONCATENATE("SEGUNDO"," ",[1]Hoja1!F405,""))</f>
        <v>SEGUNDO J</v>
      </c>
      <c r="E404" t="str">
        <f>IF([1]Hoja1!G405="Femenino","F","M")</f>
        <v>F</v>
      </c>
      <c r="F404" t="s">
        <v>332</v>
      </c>
    </row>
    <row r="405" spans="1:6" x14ac:dyDescent="0.25">
      <c r="A405" t="str">
        <f>[1]Hoja1!D406</f>
        <v>73389540</v>
      </c>
      <c r="B405" t="str">
        <f>CONCATENATE([1]Hoja1!A406," ",[1]Hoja1!B406)</f>
        <v>AVENIO ARAUCO</v>
      </c>
      <c r="C405" t="str">
        <f>[1]Hoja1!C406</f>
        <v>DIREY YELY</v>
      </c>
      <c r="D405" t="str">
        <f>IF([1]Hoja1!E406=2,CONCATENATE("SEGUNDO"," ",[1]Hoja1!F406,""))</f>
        <v>SEGUNDO J</v>
      </c>
      <c r="E405" t="str">
        <f>IF([1]Hoja1!G406="Femenino","F","M")</f>
        <v>F</v>
      </c>
      <c r="F405" t="s">
        <v>333</v>
      </c>
    </row>
    <row r="406" spans="1:6" x14ac:dyDescent="0.25">
      <c r="A406" t="str">
        <f>[1]Hoja1!D407</f>
        <v>74325655</v>
      </c>
      <c r="B406" t="str">
        <f>CONCATENATE([1]Hoja1!A407," ",[1]Hoja1!B407)</f>
        <v>CANCHIHUAMAN TORRES</v>
      </c>
      <c r="C406" t="str">
        <f>[1]Hoja1!C407</f>
        <v>VERONICA PAOLA</v>
      </c>
      <c r="D406" t="str">
        <f>IF([1]Hoja1!E407=2,CONCATENATE("SEGUNDO"," ",[1]Hoja1!F407,""))</f>
        <v>SEGUNDO J</v>
      </c>
      <c r="E406" t="str">
        <f>IF([1]Hoja1!G407="Femenino","F","M")</f>
        <v>F</v>
      </c>
      <c r="F406" t="s">
        <v>83</v>
      </c>
    </row>
    <row r="407" spans="1:6" x14ac:dyDescent="0.25">
      <c r="A407" t="str">
        <f>[1]Hoja1!D408</f>
        <v>60419252</v>
      </c>
      <c r="B407" t="str">
        <f>CONCATENATE([1]Hoja1!A408," ",[1]Hoja1!B408)</f>
        <v>CARDENAS VALENCIA</v>
      </c>
      <c r="C407" t="str">
        <f>[1]Hoja1!C408</f>
        <v>EDUARDO LAIRD</v>
      </c>
      <c r="D407" t="str">
        <f>IF([1]Hoja1!E408=2,CONCATENATE("SEGUNDO"," ",[1]Hoja1!F408,""))</f>
        <v>SEGUNDO J</v>
      </c>
      <c r="E407" t="str">
        <f>IF([1]Hoja1!G408="Femenino","F","M")</f>
        <v>M</v>
      </c>
      <c r="F407" t="s">
        <v>334</v>
      </c>
    </row>
    <row r="408" spans="1:6" x14ac:dyDescent="0.25">
      <c r="A408" t="str">
        <f>[1]Hoja1!D409</f>
        <v>73007845</v>
      </c>
      <c r="B408" t="str">
        <f>CONCATENATE([1]Hoja1!A409," ",[1]Hoja1!B409)</f>
        <v>CASACHAHUA QUINTANA</v>
      </c>
      <c r="C408" t="str">
        <f>[1]Hoja1!C409</f>
        <v>ROCIO LENY</v>
      </c>
      <c r="D408" t="str">
        <f>IF([1]Hoja1!E409=2,CONCATENATE("SEGUNDO"," ",[1]Hoja1!F409,""))</f>
        <v>SEGUNDO J</v>
      </c>
      <c r="E408" t="str">
        <f>IF([1]Hoja1!G409="Femenino","F","M")</f>
        <v>F</v>
      </c>
      <c r="F408" t="s">
        <v>335</v>
      </c>
    </row>
    <row r="409" spans="1:6" x14ac:dyDescent="0.25">
      <c r="A409" t="str">
        <f>[1]Hoja1!D410</f>
        <v>73390894</v>
      </c>
      <c r="B409" t="str">
        <f>CONCATENATE([1]Hoja1!A410," ",[1]Hoja1!B410)</f>
        <v>CURO TARAZONA</v>
      </c>
      <c r="C409" t="str">
        <f>[1]Hoja1!C410</f>
        <v>YESALYN GABRIELA</v>
      </c>
      <c r="D409" t="str">
        <f>IF([1]Hoja1!E410=2,CONCATENATE("SEGUNDO"," ",[1]Hoja1!F410,""))</f>
        <v>SEGUNDO J</v>
      </c>
      <c r="E409" t="str">
        <f>IF([1]Hoja1!G410="Femenino","F","M")</f>
        <v>F</v>
      </c>
      <c r="F409" t="s">
        <v>336</v>
      </c>
    </row>
    <row r="410" spans="1:6" x14ac:dyDescent="0.25">
      <c r="A410" t="str">
        <f>[1]Hoja1!D411</f>
        <v>74375474</v>
      </c>
      <c r="B410" t="str">
        <f>CONCATENATE([1]Hoja1!A411," ",[1]Hoja1!B411)</f>
        <v>GOMEZ CHECCLLO</v>
      </c>
      <c r="C410" t="str">
        <f>[1]Hoja1!C411</f>
        <v>MYLEE YERAZITH</v>
      </c>
      <c r="D410" t="str">
        <f>IF([1]Hoja1!E411=2,CONCATENATE("SEGUNDO"," ",[1]Hoja1!F411,""))</f>
        <v>SEGUNDO J</v>
      </c>
      <c r="E410" t="str">
        <f>IF([1]Hoja1!G411="Femenino","F","M")</f>
        <v>F</v>
      </c>
      <c r="F410" t="s">
        <v>337</v>
      </c>
    </row>
    <row r="411" spans="1:6" x14ac:dyDescent="0.25">
      <c r="A411" t="str">
        <f>[1]Hoja1!D412</f>
        <v>62388152</v>
      </c>
      <c r="B411" t="str">
        <f>CONCATENATE([1]Hoja1!A412," ",[1]Hoja1!B412)</f>
        <v>GRANADOS MENDOZA</v>
      </c>
      <c r="C411" t="str">
        <f>[1]Hoja1!C412</f>
        <v>PEDRO JESUS</v>
      </c>
      <c r="D411" t="str">
        <f>IF([1]Hoja1!E412=2,CONCATENATE("SEGUNDO"," ",[1]Hoja1!F412,""))</f>
        <v>SEGUNDO J</v>
      </c>
      <c r="E411" t="str">
        <f>IF([1]Hoja1!G412="Femenino","F","M")</f>
        <v>M</v>
      </c>
      <c r="F411" t="s">
        <v>78</v>
      </c>
    </row>
    <row r="412" spans="1:6" x14ac:dyDescent="0.25">
      <c r="A412" t="str">
        <f>[1]Hoja1!D413</f>
        <v>72952818</v>
      </c>
      <c r="B412" t="str">
        <f>CONCATENATE([1]Hoja1!A413," ",[1]Hoja1!B413)</f>
        <v>HUALI CAPCHA</v>
      </c>
      <c r="C412" t="str">
        <f>[1]Hoja1!C413</f>
        <v>JHEAMPIER SAMIR</v>
      </c>
      <c r="D412" t="str">
        <f>IF([1]Hoja1!E413=2,CONCATENATE("SEGUNDO"," ",[1]Hoja1!F413,""))</f>
        <v>SEGUNDO J</v>
      </c>
      <c r="E412" t="str">
        <f>IF([1]Hoja1!G413="Femenino","F","M")</f>
        <v>M</v>
      </c>
      <c r="F412" t="s">
        <v>338</v>
      </c>
    </row>
    <row r="413" spans="1:6" x14ac:dyDescent="0.25">
      <c r="A413" t="str">
        <f>[1]Hoja1!D414</f>
        <v>75916775</v>
      </c>
      <c r="B413" t="str">
        <f>CONCATENATE([1]Hoja1!A414," ",[1]Hoja1!B414)</f>
        <v>MAHUANCA BARAHONA</v>
      </c>
      <c r="C413" t="str">
        <f>[1]Hoja1!C414</f>
        <v>GIANELLA SHIRLEY</v>
      </c>
      <c r="D413" t="str">
        <f>IF([1]Hoja1!E414=2,CONCATENATE("SEGUNDO"," ",[1]Hoja1!F414,""))</f>
        <v>SEGUNDO J</v>
      </c>
      <c r="E413" t="str">
        <f>IF([1]Hoja1!G414="Femenino","F","M")</f>
        <v>F</v>
      </c>
      <c r="F413" t="s">
        <v>249</v>
      </c>
    </row>
    <row r="414" spans="1:6" x14ac:dyDescent="0.25">
      <c r="A414" t="str">
        <f>[1]Hoja1!D415</f>
        <v>61507155</v>
      </c>
      <c r="B414" t="str">
        <f>CONCATENATE([1]Hoja1!A415," ",[1]Hoja1!B415)</f>
        <v>MENDOZA NOVOA</v>
      </c>
      <c r="C414" t="str">
        <f>[1]Hoja1!C415</f>
        <v>BRETHANE LUCERO</v>
      </c>
      <c r="D414" t="str">
        <f>IF([1]Hoja1!E415=2,CONCATENATE("SEGUNDO"," ",[1]Hoja1!F415,""))</f>
        <v>SEGUNDO J</v>
      </c>
      <c r="E414" t="str">
        <f>IF([1]Hoja1!G415="Femenino","F","M")</f>
        <v>F</v>
      </c>
      <c r="F414" t="s">
        <v>339</v>
      </c>
    </row>
    <row r="415" spans="1:6" x14ac:dyDescent="0.25">
      <c r="A415" t="str">
        <f>[1]Hoja1!D416</f>
        <v>63260230</v>
      </c>
      <c r="B415" t="str">
        <f>CONCATENATE([1]Hoja1!A416," ",[1]Hoja1!B416)</f>
        <v>ORTIZ BOHORQUEZ</v>
      </c>
      <c r="C415" t="str">
        <f>[1]Hoja1!C416</f>
        <v>MARITZA MARTINA</v>
      </c>
      <c r="D415" t="str">
        <f>IF([1]Hoja1!E416=2,CONCATENATE("SEGUNDO"," ",[1]Hoja1!F416,""))</f>
        <v>SEGUNDO J</v>
      </c>
      <c r="E415" t="str">
        <f>IF([1]Hoja1!G416="Femenino","F","M")</f>
        <v>F</v>
      </c>
      <c r="F415" t="s">
        <v>340</v>
      </c>
    </row>
    <row r="416" spans="1:6" x14ac:dyDescent="0.25">
      <c r="A416" t="str">
        <f>[1]Hoja1!D417</f>
        <v>74552016</v>
      </c>
      <c r="B416" t="str">
        <f>CONCATENATE([1]Hoja1!A417," ",[1]Hoja1!B417)</f>
        <v>PALOMINO RICSE</v>
      </c>
      <c r="C416" t="str">
        <f>[1]Hoja1!C417</f>
        <v>FATIMA FABIOLA</v>
      </c>
      <c r="D416" t="str">
        <f>IF([1]Hoja1!E417=2,CONCATENATE("SEGUNDO"," ",[1]Hoja1!F417,""))</f>
        <v>SEGUNDO J</v>
      </c>
      <c r="E416" t="str">
        <f>IF([1]Hoja1!G417="Femenino","F","M")</f>
        <v>F</v>
      </c>
      <c r="F416" t="s">
        <v>341</v>
      </c>
    </row>
    <row r="417" spans="1:6" x14ac:dyDescent="0.25">
      <c r="A417" t="str">
        <f>[1]Hoja1!D418</f>
        <v>75676042</v>
      </c>
      <c r="B417" t="str">
        <f>CONCATENATE([1]Hoja1!A418," ",[1]Hoja1!B418)</f>
        <v>PEREZ RECUAY</v>
      </c>
      <c r="C417" t="str">
        <f>[1]Hoja1!C418</f>
        <v>CYNTIA KYNESHI</v>
      </c>
      <c r="D417" t="str">
        <f>IF([1]Hoja1!E418=2,CONCATENATE("SEGUNDO"," ",[1]Hoja1!F418,""))</f>
        <v>SEGUNDO J</v>
      </c>
      <c r="E417" t="str">
        <f>IF([1]Hoja1!G418="Femenino","F","M")</f>
        <v>F</v>
      </c>
      <c r="F417" t="s">
        <v>241</v>
      </c>
    </row>
    <row r="418" spans="1:6" x14ac:dyDescent="0.25">
      <c r="A418" t="str">
        <f>[1]Hoja1!D419</f>
        <v>74255583</v>
      </c>
      <c r="B418" t="str">
        <f>CONCATENATE([1]Hoja1!A419," ",[1]Hoja1!B419)</f>
        <v>QUINTIMARI PAUCAR</v>
      </c>
      <c r="C418" t="str">
        <f>[1]Hoja1!C419</f>
        <v>IVAN ANDRES</v>
      </c>
      <c r="D418" t="str">
        <f>IF([1]Hoja1!E419=2,CONCATENATE("SEGUNDO"," ",[1]Hoja1!F419,""))</f>
        <v>SEGUNDO J</v>
      </c>
      <c r="E418" t="str">
        <f>IF([1]Hoja1!G419="Femenino","F","M")</f>
        <v>M</v>
      </c>
      <c r="F418" t="s">
        <v>342</v>
      </c>
    </row>
    <row r="419" spans="1:6" x14ac:dyDescent="0.25">
      <c r="A419" t="str">
        <f>[1]Hoja1!D420</f>
        <v>73757987</v>
      </c>
      <c r="B419" t="str">
        <f>CONCATENATE([1]Hoja1!A420," ",[1]Hoja1!B420)</f>
        <v>SALAZAR PAITAN</v>
      </c>
      <c r="C419" t="str">
        <f>[1]Hoja1!C420</f>
        <v>RUBY ARACELI</v>
      </c>
      <c r="D419" t="str">
        <f>IF([1]Hoja1!E420=2,CONCATENATE("SEGUNDO"," ",[1]Hoja1!F420,""))</f>
        <v>SEGUNDO J</v>
      </c>
      <c r="E419" t="str">
        <f>IF([1]Hoja1!G420="Femenino","F","M")</f>
        <v>F</v>
      </c>
      <c r="F419" t="s">
        <v>343</v>
      </c>
    </row>
    <row r="420" spans="1:6" x14ac:dyDescent="0.25">
      <c r="A420" t="str">
        <f>[1]Hoja1!D421</f>
        <v>77133288</v>
      </c>
      <c r="B420" t="str">
        <f>CONCATENATE([1]Hoja1!A421," ",[1]Hoja1!B421)</f>
        <v>SURICHAQUI APOMAYTA</v>
      </c>
      <c r="C420" t="str">
        <f>[1]Hoja1!C421</f>
        <v>TREYCI DEYCI</v>
      </c>
      <c r="D420" t="str">
        <f>IF([1]Hoja1!E421=2,CONCATENATE("SEGUNDO"," ",[1]Hoja1!F421,""))</f>
        <v>SEGUNDO J</v>
      </c>
      <c r="E420" t="str">
        <f>IF([1]Hoja1!G421="Femenino","F","M")</f>
        <v>F</v>
      </c>
      <c r="F420" t="s">
        <v>344</v>
      </c>
    </row>
    <row r="421" spans="1:6" x14ac:dyDescent="0.25">
      <c r="A421" t="str">
        <f>[1]Hoja1!D422</f>
        <v>73362953</v>
      </c>
      <c r="B421" t="str">
        <f>CONCATENATE([1]Hoja1!A422," ",[1]Hoja1!B422)</f>
        <v>TAIPE MATENCIO</v>
      </c>
      <c r="C421" t="str">
        <f>[1]Hoja1!C422</f>
        <v>GERALDINE TATIANA</v>
      </c>
      <c r="D421" t="str">
        <f>IF([1]Hoja1!E422=2,CONCATENATE("SEGUNDO"," ",[1]Hoja1!F422,""))</f>
        <v>SEGUNDO J</v>
      </c>
      <c r="E421" t="str">
        <f>IF([1]Hoja1!G422="Femenino","F","M")</f>
        <v>F</v>
      </c>
      <c r="F421" t="s">
        <v>345</v>
      </c>
    </row>
    <row r="422" spans="1:6" x14ac:dyDescent="0.25">
      <c r="A422" t="str">
        <f>[1]Hoja1!D423</f>
        <v>77492557</v>
      </c>
      <c r="B422" t="str">
        <f>CONCATENATE([1]Hoja1!A423," ",[1]Hoja1!B423)</f>
        <v>TORRES APOLINARIO</v>
      </c>
      <c r="C422" t="str">
        <f>[1]Hoja1!C423</f>
        <v>LESLY THALIA</v>
      </c>
      <c r="D422" t="str">
        <f>IF([1]Hoja1!E423=2,CONCATENATE("SEGUNDO"," ",[1]Hoja1!F423,""))</f>
        <v>SEGUNDO J</v>
      </c>
      <c r="E422" t="str">
        <f>IF([1]Hoja1!G423="Femenino","F","M")</f>
        <v>F</v>
      </c>
      <c r="F422" t="s">
        <v>183</v>
      </c>
    </row>
    <row r="423" spans="1:6" x14ac:dyDescent="0.25">
      <c r="A423" t="str">
        <f>[1]Hoja1!D424</f>
        <v>77528593</v>
      </c>
      <c r="B423" t="str">
        <f>CONCATENATE([1]Hoja1!A424," ",[1]Hoja1!B424)</f>
        <v>UNTIVEROS MONASCA</v>
      </c>
      <c r="C423" t="str">
        <f>[1]Hoja1!C424</f>
        <v>RUTH SILVIA</v>
      </c>
      <c r="D423" t="str">
        <f>IF([1]Hoja1!E424=2,CONCATENATE("SEGUNDO"," ",[1]Hoja1!F424,""))</f>
        <v>SEGUNDO J</v>
      </c>
      <c r="E423" t="str">
        <f>IF([1]Hoja1!G424="Femenino","F","M")</f>
        <v>F</v>
      </c>
      <c r="F423" t="s">
        <v>346</v>
      </c>
    </row>
    <row r="424" spans="1:6" x14ac:dyDescent="0.25">
      <c r="A424" t="str">
        <f>[1]Hoja1!D425</f>
        <v>61625165</v>
      </c>
      <c r="B424" t="str">
        <f>CONCATENATE([1]Hoja1!A425," ",[1]Hoja1!B425)</f>
        <v>VASQUEZ MAHUANCA</v>
      </c>
      <c r="C424" t="str">
        <f>[1]Hoja1!C425</f>
        <v>ANDER YEFERSON</v>
      </c>
      <c r="D424" t="str">
        <f>IF([1]Hoja1!E425=2,CONCATENATE("SEGUNDO"," ",[1]Hoja1!F425,""))</f>
        <v>SEGUNDO J</v>
      </c>
      <c r="E424" t="str">
        <f>IF([1]Hoja1!G425="Femenino","F","M")</f>
        <v>M</v>
      </c>
      <c r="F424" t="s">
        <v>297</v>
      </c>
    </row>
    <row r="425" spans="1:6" x14ac:dyDescent="0.25">
      <c r="A425" t="str">
        <f>[1]Hoja1!D426</f>
        <v>75843639</v>
      </c>
      <c r="B425" t="str">
        <f>CONCATENATE([1]Hoja1!A426," ",[1]Hoja1!B426)</f>
        <v>VASQUEZ ORTIZ</v>
      </c>
      <c r="C425" t="str">
        <f>[1]Hoja1!C426</f>
        <v>STEFANNY KAREN</v>
      </c>
      <c r="D425" t="str">
        <f>IF([1]Hoja1!E426=2,CONCATENATE("SEGUNDO"," ",[1]Hoja1!F426,""))</f>
        <v>SEGUNDO J</v>
      </c>
      <c r="E425" t="str">
        <f>IF([1]Hoja1!G426="Femenino","F","M")</f>
        <v>F</v>
      </c>
      <c r="F425" t="s">
        <v>281</v>
      </c>
    </row>
    <row r="426" spans="1:6" x14ac:dyDescent="0.25">
      <c r="A426" t="str">
        <f>[1]Hoja1!D427</f>
        <v>75271356</v>
      </c>
      <c r="B426" t="str">
        <f>CONCATENATE([1]Hoja1!A427," ",[1]Hoja1!B427)</f>
        <v>AGUILAR MEZA</v>
      </c>
      <c r="C426" t="str">
        <f>[1]Hoja1!C427</f>
        <v>CARLOS DANIEL</v>
      </c>
      <c r="D426" t="str">
        <f>IF([1]Hoja1!E427=2,CONCATENATE("SEGUNDO"," ",[1]Hoja1!F427,""))</f>
        <v>SEGUNDO K</v>
      </c>
      <c r="E426" t="str">
        <f>IF([1]Hoja1!G427="Femenino","F","M")</f>
        <v>M</v>
      </c>
      <c r="F426" t="s">
        <v>347</v>
      </c>
    </row>
    <row r="427" spans="1:6" x14ac:dyDescent="0.25">
      <c r="A427" t="str">
        <f>[1]Hoja1!D428</f>
        <v>76914791</v>
      </c>
      <c r="B427" t="str">
        <f>CONCATENATE([1]Hoja1!A428," ",[1]Hoja1!B428)</f>
        <v>APOLINARIO PAITAMPOMA</v>
      </c>
      <c r="C427" t="str">
        <f>[1]Hoja1!C428</f>
        <v>JEFERSON JHANPOL</v>
      </c>
      <c r="D427" t="str">
        <f>IF([1]Hoja1!E428=2,CONCATENATE("SEGUNDO"," ",[1]Hoja1!F428,""))</f>
        <v>SEGUNDO K</v>
      </c>
      <c r="E427" t="str">
        <f>IF([1]Hoja1!G428="Femenino","F","M")</f>
        <v>M</v>
      </c>
      <c r="F427" t="s">
        <v>348</v>
      </c>
    </row>
    <row r="428" spans="1:6" x14ac:dyDescent="0.25">
      <c r="A428" t="str">
        <f>[1]Hoja1!D429</f>
        <v>73357584</v>
      </c>
      <c r="B428" t="str">
        <f>CONCATENATE([1]Hoja1!A429," ",[1]Hoja1!B429)</f>
        <v>BALDEON LIMAYLLA</v>
      </c>
      <c r="C428" t="str">
        <f>[1]Hoja1!C429</f>
        <v>JHUEM DAVID</v>
      </c>
      <c r="D428" t="str">
        <f>IF([1]Hoja1!E429=2,CONCATENATE("SEGUNDO"," ",[1]Hoja1!F429,""))</f>
        <v>SEGUNDO K</v>
      </c>
      <c r="E428" t="str">
        <f>IF([1]Hoja1!G429="Femenino","F","M")</f>
        <v>M</v>
      </c>
      <c r="F428" t="s">
        <v>349</v>
      </c>
    </row>
    <row r="429" spans="1:6" x14ac:dyDescent="0.25">
      <c r="A429" t="str">
        <f>[1]Hoja1!D430</f>
        <v>73390893</v>
      </c>
      <c r="B429" t="str">
        <f>CONCATENATE([1]Hoja1!A430," ",[1]Hoja1!B430)</f>
        <v>CURO TARAZONA</v>
      </c>
      <c r="C429" t="str">
        <f>[1]Hoja1!C430</f>
        <v>WILNER MICHAEL</v>
      </c>
      <c r="D429" t="str">
        <f>IF([1]Hoja1!E430=2,CONCATENATE("SEGUNDO"," ",[1]Hoja1!F430,""))</f>
        <v>SEGUNDO K</v>
      </c>
      <c r="E429" t="str">
        <f>IF([1]Hoja1!G430="Femenino","F","M")</f>
        <v>M</v>
      </c>
      <c r="F429" t="s">
        <v>276</v>
      </c>
    </row>
    <row r="430" spans="1:6" x14ac:dyDescent="0.25">
      <c r="A430" t="str">
        <f>[1]Hoja1!D431</f>
        <v>73751297</v>
      </c>
      <c r="B430" t="str">
        <f>CONCATENATE([1]Hoja1!A431," ",[1]Hoja1!B431)</f>
        <v>ENRIQUE BENITO</v>
      </c>
      <c r="C430" t="str">
        <f>[1]Hoja1!C431</f>
        <v>ANGELO</v>
      </c>
      <c r="D430" t="str">
        <f>IF([1]Hoja1!E431=2,CONCATENATE("SEGUNDO"," ",[1]Hoja1!F431,""))</f>
        <v>SEGUNDO K</v>
      </c>
      <c r="E430" t="str">
        <f>IF([1]Hoja1!G431="Femenino","F","M")</f>
        <v>M</v>
      </c>
      <c r="F430" t="s">
        <v>132</v>
      </c>
    </row>
    <row r="431" spans="1:6" x14ac:dyDescent="0.25">
      <c r="A431" t="str">
        <f>[1]Hoja1!D432</f>
        <v>62173925</v>
      </c>
      <c r="B431" t="str">
        <f>CONCATENATE([1]Hoja1!A432," ",[1]Hoja1!B432)</f>
        <v>ESPINOZA MEZA</v>
      </c>
      <c r="C431" t="str">
        <f>[1]Hoja1!C432</f>
        <v>CHELO LEONEL</v>
      </c>
      <c r="D431" t="str">
        <f>IF([1]Hoja1!E432=2,CONCATENATE("SEGUNDO"," ",[1]Hoja1!F432,""))</f>
        <v>SEGUNDO K</v>
      </c>
      <c r="E431" t="str">
        <f>IF([1]Hoja1!G432="Femenino","F","M")</f>
        <v>M</v>
      </c>
      <c r="F431" t="s">
        <v>350</v>
      </c>
    </row>
    <row r="432" spans="1:6" x14ac:dyDescent="0.25">
      <c r="A432" t="str">
        <f>[1]Hoja1!D433</f>
        <v>74551828</v>
      </c>
      <c r="B432" t="str">
        <f>CONCATENATE([1]Hoja1!A433," ",[1]Hoja1!B433)</f>
        <v>ESPINOZA SAAVEDRA</v>
      </c>
      <c r="C432" t="str">
        <f>[1]Hoja1!C433</f>
        <v>CARLOS DANIEL</v>
      </c>
      <c r="D432" t="str">
        <f>IF([1]Hoja1!E433=2,CONCATENATE("SEGUNDO"," ",[1]Hoja1!F433,""))</f>
        <v>SEGUNDO K</v>
      </c>
      <c r="E432" t="str">
        <f>IF([1]Hoja1!G433="Femenino","F","M")</f>
        <v>M</v>
      </c>
      <c r="F432" t="s">
        <v>351</v>
      </c>
    </row>
    <row r="433" spans="1:6" x14ac:dyDescent="0.25">
      <c r="A433" t="str">
        <f>[1]Hoja1!D434</f>
        <v>75544478</v>
      </c>
      <c r="B433" t="str">
        <f>CONCATENATE([1]Hoja1!A434," ",[1]Hoja1!B434)</f>
        <v>FERNANDEZ DE LA CRUZ</v>
      </c>
      <c r="C433" t="str">
        <f>[1]Hoja1!C434</f>
        <v>DIEGO SEBASTIAN</v>
      </c>
      <c r="D433" t="str">
        <f>IF([1]Hoja1!E434=2,CONCATENATE("SEGUNDO"," ",[1]Hoja1!F434,""))</f>
        <v>SEGUNDO K</v>
      </c>
      <c r="E433" t="str">
        <f>IF([1]Hoja1!G434="Femenino","F","M")</f>
        <v>M</v>
      </c>
      <c r="F433" t="s">
        <v>218</v>
      </c>
    </row>
    <row r="434" spans="1:6" x14ac:dyDescent="0.25">
      <c r="A434" t="str">
        <f>[1]Hoja1!D435</f>
        <v>76729223</v>
      </c>
      <c r="B434" t="str">
        <f>CONCATENATE([1]Hoja1!A435," ",[1]Hoja1!B435)</f>
        <v>PAUCAR CAMARGO</v>
      </c>
      <c r="C434" t="str">
        <f>[1]Hoja1!C435</f>
        <v>ANDRES DEALILSANDRO</v>
      </c>
      <c r="D434" t="str">
        <f>IF([1]Hoja1!E435=2,CONCATENATE("SEGUNDO"," ",[1]Hoja1!F435,""))</f>
        <v>SEGUNDO K</v>
      </c>
      <c r="E434" t="str">
        <f>IF([1]Hoja1!G435="Femenino","F","M")</f>
        <v>M</v>
      </c>
      <c r="F434" t="s">
        <v>75</v>
      </c>
    </row>
    <row r="435" spans="1:6" x14ac:dyDescent="0.25">
      <c r="A435" t="str">
        <f>[1]Hoja1!D436</f>
        <v>76763636</v>
      </c>
      <c r="B435" t="str">
        <f>CONCATENATE([1]Hoja1!A436," ",[1]Hoja1!B436)</f>
        <v>PEREZ FLORES</v>
      </c>
      <c r="C435" t="str">
        <f>[1]Hoja1!C436</f>
        <v>ANGEL GABRIEL</v>
      </c>
      <c r="D435" t="str">
        <f>IF([1]Hoja1!E436=2,CONCATENATE("SEGUNDO"," ",[1]Hoja1!F436,""))</f>
        <v>SEGUNDO K</v>
      </c>
      <c r="E435" t="str">
        <f>IF([1]Hoja1!G436="Femenino","F","M")</f>
        <v>M</v>
      </c>
      <c r="F435" t="s">
        <v>352</v>
      </c>
    </row>
    <row r="436" spans="1:6" x14ac:dyDescent="0.25">
      <c r="A436" t="str">
        <f>[1]Hoja1!D437</f>
        <v>74457036</v>
      </c>
      <c r="B436" t="str">
        <f>CONCATENATE([1]Hoja1!A437," ",[1]Hoja1!B437)</f>
        <v>RUIZ ROJAS</v>
      </c>
      <c r="C436" t="str">
        <f>[1]Hoja1!C437</f>
        <v>JACK ANDERSON</v>
      </c>
      <c r="D436" t="str">
        <f>IF([1]Hoja1!E437=2,CONCATENATE("SEGUNDO"," ",[1]Hoja1!F437,""))</f>
        <v>SEGUNDO K</v>
      </c>
      <c r="E436" t="str">
        <f>IF([1]Hoja1!G437="Femenino","F","M")</f>
        <v>M</v>
      </c>
      <c r="F436" t="s">
        <v>132</v>
      </c>
    </row>
    <row r="437" spans="1:6" x14ac:dyDescent="0.25">
      <c r="A437" t="str">
        <f>[1]Hoja1!D438</f>
        <v>73091305</v>
      </c>
      <c r="B437" t="str">
        <f>CONCATENATE([1]Hoja1!A438," ",[1]Hoja1!B438)</f>
        <v>SALAZAR CANCHIHUAMAN</v>
      </c>
      <c r="C437" t="str">
        <f>[1]Hoja1!C438</f>
        <v>JOSE ANTONIO</v>
      </c>
      <c r="D437" t="str">
        <f>IF([1]Hoja1!E438=2,CONCATENATE("SEGUNDO"," ",[1]Hoja1!F438,""))</f>
        <v>SEGUNDO K</v>
      </c>
      <c r="E437" t="str">
        <f>IF([1]Hoja1!G438="Femenino","F","M")</f>
        <v>M</v>
      </c>
      <c r="F437" t="s">
        <v>353</v>
      </c>
    </row>
    <row r="438" spans="1:6" x14ac:dyDescent="0.25">
      <c r="A438" t="str">
        <f>[1]Hoja1!D439</f>
        <v>62173901</v>
      </c>
      <c r="B438" t="str">
        <f>CONCATENATE([1]Hoja1!A439," ",[1]Hoja1!B439)</f>
        <v>SEBASTIAN MERINO</v>
      </c>
      <c r="C438" t="str">
        <f>[1]Hoja1!C439</f>
        <v>MANUEL ALONSO</v>
      </c>
      <c r="D438" t="str">
        <f>IF([1]Hoja1!E439=2,CONCATENATE("SEGUNDO"," ",[1]Hoja1!F439,""))</f>
        <v>SEGUNDO K</v>
      </c>
      <c r="E438" t="str">
        <f>IF([1]Hoja1!G439="Femenino","F","M")</f>
        <v>M</v>
      </c>
      <c r="F438" t="s">
        <v>250</v>
      </c>
    </row>
    <row r="439" spans="1:6" x14ac:dyDescent="0.25">
      <c r="A439" t="str">
        <f>[1]Hoja1!D440</f>
        <v>78634743</v>
      </c>
      <c r="B439" t="str">
        <f>CONCATENATE([1]Hoja1!A440," ",[1]Hoja1!B440)</f>
        <v>TARAZONA HUAYLINOS</v>
      </c>
      <c r="C439" t="str">
        <f>[1]Hoja1!C440</f>
        <v>JEAN PIERRE</v>
      </c>
      <c r="D439" t="str">
        <f>IF([1]Hoja1!E440=2,CONCATENATE("SEGUNDO"," ",[1]Hoja1!F440,""))</f>
        <v>SEGUNDO K</v>
      </c>
      <c r="E439" t="str">
        <f>IF([1]Hoja1!G440="Femenino","F","M")</f>
        <v>M</v>
      </c>
      <c r="F439" t="s">
        <v>354</v>
      </c>
    </row>
    <row r="440" spans="1:6" x14ac:dyDescent="0.25">
      <c r="A440" t="str">
        <f>[1]Hoja1!D441</f>
        <v>76766725</v>
      </c>
      <c r="B440" t="str">
        <f>CONCATENATE([1]Hoja1!A441," ",[1]Hoja1!B441)</f>
        <v>BARRIENTOS SALOME</v>
      </c>
      <c r="C440" t="str">
        <f>[1]Hoja1!C441</f>
        <v>DENNIS MOISES</v>
      </c>
      <c r="D440" t="str">
        <f>IF([1]Hoja1!E441=2,CONCATENATE("SEGUNDO"," ",[1]Hoja1!F441,""))</f>
        <v>SEGUNDO L</v>
      </c>
      <c r="E440" t="str">
        <f>IF([1]Hoja1!G441="Femenino","F","M")</f>
        <v>M</v>
      </c>
      <c r="F440" t="s">
        <v>355</v>
      </c>
    </row>
    <row r="441" spans="1:6" x14ac:dyDescent="0.25">
      <c r="A441" t="str">
        <f>[1]Hoja1!D442</f>
        <v>60419305</v>
      </c>
      <c r="B441" t="str">
        <f>CONCATENATE([1]Hoja1!A442," ",[1]Hoja1!B442)</f>
        <v>CCAHUANA BUENDIA</v>
      </c>
      <c r="C441" t="str">
        <f>[1]Hoja1!C442</f>
        <v>MILER ALEXANDER</v>
      </c>
      <c r="D441" t="str">
        <f>IF([1]Hoja1!E442=2,CONCATENATE("SEGUNDO"," ",[1]Hoja1!F442,""))</f>
        <v>SEGUNDO L</v>
      </c>
      <c r="E441" t="str">
        <f>IF([1]Hoja1!G442="Femenino","F","M")</f>
        <v>M</v>
      </c>
      <c r="F441" t="s">
        <v>271</v>
      </c>
    </row>
    <row r="442" spans="1:6" x14ac:dyDescent="0.25">
      <c r="A442" t="str">
        <f>[1]Hoja1!D443</f>
        <v>75543740</v>
      </c>
      <c r="B442" t="str">
        <f>CONCATENATE([1]Hoja1!A443," ",[1]Hoja1!B443)</f>
        <v>CCANTO ZAMBRANO</v>
      </c>
      <c r="C442" t="str">
        <f>[1]Hoja1!C443</f>
        <v>FRANK JHOMAR</v>
      </c>
      <c r="D442" t="str">
        <f>IF([1]Hoja1!E443=2,CONCATENATE("SEGUNDO"," ",[1]Hoja1!F443,""))</f>
        <v>SEGUNDO L</v>
      </c>
      <c r="E442" t="str">
        <f>IF([1]Hoja1!G443="Femenino","F","M")</f>
        <v>M</v>
      </c>
      <c r="F442" t="s">
        <v>148</v>
      </c>
    </row>
    <row r="443" spans="1:6" x14ac:dyDescent="0.25">
      <c r="A443" t="str">
        <f>[1]Hoja1!D444</f>
        <v>60101350</v>
      </c>
      <c r="B443" t="str">
        <f>CONCATENATE([1]Hoja1!A444," ",[1]Hoja1!B444)</f>
        <v>CHAVEZ CARRERA</v>
      </c>
      <c r="C443" t="str">
        <f>[1]Hoja1!C444</f>
        <v>FRANKLIN LUIS</v>
      </c>
      <c r="D443" t="str">
        <f>IF([1]Hoja1!E444=2,CONCATENATE("SEGUNDO"," ",[1]Hoja1!F444,""))</f>
        <v>SEGUNDO L</v>
      </c>
      <c r="E443" t="str">
        <f>IF([1]Hoja1!G444="Femenino","F","M")</f>
        <v>M</v>
      </c>
      <c r="F443" t="s">
        <v>356</v>
      </c>
    </row>
    <row r="444" spans="1:6" x14ac:dyDescent="0.25">
      <c r="A444" t="str">
        <f>[1]Hoja1!D445</f>
        <v>76349572</v>
      </c>
      <c r="B444" t="str">
        <f>CONCATENATE([1]Hoja1!A445," ",[1]Hoja1!B445)</f>
        <v>CONDOR FERNANDEZ</v>
      </c>
      <c r="C444" t="str">
        <f>[1]Hoja1!C445</f>
        <v>JORDYN LORENZO</v>
      </c>
      <c r="D444" t="str">
        <f>IF([1]Hoja1!E445=2,CONCATENATE("SEGUNDO"," ",[1]Hoja1!F445,""))</f>
        <v>SEGUNDO L</v>
      </c>
      <c r="E444" t="str">
        <f>IF([1]Hoja1!G445="Femenino","F","M")</f>
        <v>M</v>
      </c>
      <c r="F444" t="s">
        <v>303</v>
      </c>
    </row>
    <row r="445" spans="1:6" x14ac:dyDescent="0.25">
      <c r="A445" t="str">
        <f>[1]Hoja1!D446</f>
        <v>74937706</v>
      </c>
      <c r="B445" t="str">
        <f>CONCATENATE([1]Hoja1!A446," ",[1]Hoja1!B446)</f>
        <v>DOMINGUEZ ESTACIO</v>
      </c>
      <c r="C445" t="str">
        <f>[1]Hoja1!C446</f>
        <v>ALDO ANSELMO</v>
      </c>
      <c r="D445" t="str">
        <f>IF([1]Hoja1!E446=2,CONCATENATE("SEGUNDO"," ",[1]Hoja1!F446,""))</f>
        <v>SEGUNDO L</v>
      </c>
      <c r="E445" t="str">
        <f>IF([1]Hoja1!G446="Femenino","F","M")</f>
        <v>M</v>
      </c>
      <c r="F445" t="s">
        <v>357</v>
      </c>
    </row>
    <row r="446" spans="1:6" x14ac:dyDescent="0.25">
      <c r="A446" t="str">
        <f>[1]Hoja1!D447</f>
        <v>60797326</v>
      </c>
      <c r="B446" t="str">
        <f>CONCATENATE([1]Hoja1!A447," ",[1]Hoja1!B447)</f>
        <v>GARCES POLLUCO</v>
      </c>
      <c r="C446" t="str">
        <f>[1]Hoja1!C447</f>
        <v>BRAYAN</v>
      </c>
      <c r="D446" t="str">
        <f>IF([1]Hoja1!E447=2,CONCATENATE("SEGUNDO"," ",[1]Hoja1!F447,""))</f>
        <v>SEGUNDO L</v>
      </c>
      <c r="E446" t="str">
        <f>IF([1]Hoja1!G447="Femenino","F","M")</f>
        <v>M</v>
      </c>
      <c r="F446" t="s">
        <v>358</v>
      </c>
    </row>
    <row r="447" spans="1:6" x14ac:dyDescent="0.25">
      <c r="A447" t="str">
        <f>[1]Hoja1!D448</f>
        <v>78201433</v>
      </c>
      <c r="B447" t="str">
        <f>CONCATENATE([1]Hoja1!A448," ",[1]Hoja1!B448)</f>
        <v>HUAMAN FABIAN</v>
      </c>
      <c r="C447" t="str">
        <f>[1]Hoja1!C448</f>
        <v>HENRY ROLY</v>
      </c>
      <c r="D447" t="str">
        <f>IF([1]Hoja1!E448=2,CONCATENATE("SEGUNDO"," ",[1]Hoja1!F448,""))</f>
        <v>SEGUNDO L</v>
      </c>
      <c r="E447" t="str">
        <f>IF([1]Hoja1!G448="Femenino","F","M")</f>
        <v>M</v>
      </c>
      <c r="F447" t="s">
        <v>359</v>
      </c>
    </row>
    <row r="448" spans="1:6" x14ac:dyDescent="0.25">
      <c r="A448" t="str">
        <f>[1]Hoja1!D449</f>
        <v>73670271</v>
      </c>
      <c r="B448" t="str">
        <f>CONCATENATE([1]Hoja1!A449," ",[1]Hoja1!B449)</f>
        <v>LAZO VILLANUEVA</v>
      </c>
      <c r="C448" t="str">
        <f>[1]Hoja1!C449</f>
        <v>FREDY ALEXANDER</v>
      </c>
      <c r="D448" t="str">
        <f>IF([1]Hoja1!E449=2,CONCATENATE("SEGUNDO"," ",[1]Hoja1!F449,""))</f>
        <v>SEGUNDO L</v>
      </c>
      <c r="E448" t="str">
        <f>IF([1]Hoja1!G449="Femenino","F","M")</f>
        <v>M</v>
      </c>
      <c r="F448" t="s">
        <v>202</v>
      </c>
    </row>
    <row r="449" spans="1:6" x14ac:dyDescent="0.25">
      <c r="A449" t="str">
        <f>[1]Hoja1!D450</f>
        <v>77708706</v>
      </c>
      <c r="B449" t="str">
        <f>CONCATENATE([1]Hoja1!A450," ",[1]Hoja1!B450)</f>
        <v>MACHUCA RAMON</v>
      </c>
      <c r="C449" t="str">
        <f>[1]Hoja1!C450</f>
        <v>FREDDYLY</v>
      </c>
      <c r="D449" t="str">
        <f>IF([1]Hoja1!E450=2,CONCATENATE("SEGUNDO"," ",[1]Hoja1!F450,""))</f>
        <v>SEGUNDO L</v>
      </c>
      <c r="E449" t="str">
        <f>IF([1]Hoja1!G450="Femenino","F","M")</f>
        <v>M</v>
      </c>
      <c r="F449" t="s">
        <v>360</v>
      </c>
    </row>
    <row r="450" spans="1:6" x14ac:dyDescent="0.25">
      <c r="A450" t="str">
        <f>[1]Hoja1!D451</f>
        <v>72293201</v>
      </c>
      <c r="B450" t="str">
        <f>CONCATENATE([1]Hoja1!A451," ",[1]Hoja1!B451)</f>
        <v>MELCHOR POMA</v>
      </c>
      <c r="C450" t="str">
        <f>[1]Hoja1!C451</f>
        <v>JHEFERSON RIKYMARNOL</v>
      </c>
      <c r="D450" t="str">
        <f>IF([1]Hoja1!E451=2,CONCATENATE("SEGUNDO"," ",[1]Hoja1!F451,""))</f>
        <v>SEGUNDO L</v>
      </c>
      <c r="E450" t="str">
        <f>IF([1]Hoja1!G451="Femenino","F","M")</f>
        <v>M</v>
      </c>
      <c r="F450" t="s">
        <v>78</v>
      </c>
    </row>
    <row r="451" spans="1:6" x14ac:dyDescent="0.25">
      <c r="A451" t="str">
        <f>[1]Hoja1!D452</f>
        <v>75863554</v>
      </c>
      <c r="B451" t="str">
        <f>CONCATENATE([1]Hoja1!A452," ",[1]Hoja1!B452)</f>
        <v>MELLADO MARRUYO</v>
      </c>
      <c r="C451" t="str">
        <f>[1]Hoja1!C452</f>
        <v>JHOCIMIR JOEL</v>
      </c>
      <c r="D451" t="str">
        <f>IF([1]Hoja1!E452=2,CONCATENATE("SEGUNDO"," ",[1]Hoja1!F452,""))</f>
        <v>SEGUNDO L</v>
      </c>
      <c r="E451" t="str">
        <f>IF([1]Hoja1!G452="Femenino","F","M")</f>
        <v>M</v>
      </c>
      <c r="F451" t="s">
        <v>302</v>
      </c>
    </row>
    <row r="452" spans="1:6" x14ac:dyDescent="0.25">
      <c r="A452" t="str">
        <f>[1]Hoja1!D453</f>
        <v>75605547</v>
      </c>
      <c r="B452" t="str">
        <f>CONCATENATE([1]Hoja1!A453," ",[1]Hoja1!B453)</f>
        <v>MERCADO AVILA</v>
      </c>
      <c r="C452" t="str">
        <f>[1]Hoja1!C453</f>
        <v>DAVID JONAS</v>
      </c>
      <c r="D452" t="str">
        <f>IF([1]Hoja1!E453=2,CONCATENATE("SEGUNDO"," ",[1]Hoja1!F453,""))</f>
        <v>SEGUNDO L</v>
      </c>
      <c r="E452" t="str">
        <f>IF([1]Hoja1!G453="Femenino","F","M")</f>
        <v>M</v>
      </c>
      <c r="F452" t="s">
        <v>361</v>
      </c>
    </row>
    <row r="453" spans="1:6" x14ac:dyDescent="0.25">
      <c r="A453" t="str">
        <f>[1]Hoja1!D454</f>
        <v>76848702</v>
      </c>
      <c r="B453" t="str">
        <f>CONCATENATE([1]Hoja1!A454," ",[1]Hoja1!B454)</f>
        <v>MERCADO SALAZAR</v>
      </c>
      <c r="C453" t="str">
        <f>[1]Hoja1!C454</f>
        <v>JHORDAN</v>
      </c>
      <c r="D453" t="str">
        <f>IF([1]Hoja1!E454=2,CONCATENATE("SEGUNDO"," ",[1]Hoja1!F454,""))</f>
        <v>SEGUNDO L</v>
      </c>
      <c r="E453" t="str">
        <f>IF([1]Hoja1!G454="Femenino","F","M")</f>
        <v>M</v>
      </c>
      <c r="F453" t="s">
        <v>362</v>
      </c>
    </row>
    <row r="454" spans="1:6" x14ac:dyDescent="0.25">
      <c r="A454" t="str">
        <f>[1]Hoja1!D455</f>
        <v>78886130</v>
      </c>
      <c r="B454" t="str">
        <f>CONCATENATE([1]Hoja1!A455," ",[1]Hoja1!B455)</f>
        <v>MERCADO SULLCA</v>
      </c>
      <c r="C454" t="str">
        <f>[1]Hoja1!C455</f>
        <v>PAUL GABRIEL</v>
      </c>
      <c r="D454" t="str">
        <f>IF([1]Hoja1!E455=2,CONCATENATE("SEGUNDO"," ",[1]Hoja1!F455,""))</f>
        <v>SEGUNDO L</v>
      </c>
      <c r="E454" t="str">
        <f>IF([1]Hoja1!G455="Femenino","F","M")</f>
        <v>M</v>
      </c>
      <c r="F454" t="s">
        <v>363</v>
      </c>
    </row>
    <row r="455" spans="1:6" x14ac:dyDescent="0.25">
      <c r="A455" t="str">
        <f>[1]Hoja1!D456</f>
        <v>62098491</v>
      </c>
      <c r="B455" t="str">
        <f>CONCATENATE([1]Hoja1!A456," ",[1]Hoja1!B456)</f>
        <v>PALOMINO ASPARRIN</v>
      </c>
      <c r="C455" t="str">
        <f>[1]Hoja1!C456</f>
        <v>JHONATAN HERSCHEL</v>
      </c>
      <c r="D455" t="str">
        <f>IF([1]Hoja1!E456=2,CONCATENATE("SEGUNDO"," ",[1]Hoja1!F456,""))</f>
        <v>SEGUNDO L</v>
      </c>
      <c r="E455" t="str">
        <f>IF([1]Hoja1!G456="Femenino","F","M")</f>
        <v>M</v>
      </c>
      <c r="F455" t="s">
        <v>364</v>
      </c>
    </row>
    <row r="456" spans="1:6" x14ac:dyDescent="0.25">
      <c r="A456" t="str">
        <f>[1]Hoja1!D457</f>
        <v>72293221</v>
      </c>
      <c r="B456" t="str">
        <f>CONCATENATE([1]Hoja1!A457," ",[1]Hoja1!B457)</f>
        <v>POMA CALDERON</v>
      </c>
      <c r="C456" t="str">
        <f>[1]Hoja1!C457</f>
        <v>ANJHELO PITER</v>
      </c>
      <c r="D456" t="str">
        <f>IF([1]Hoja1!E457=2,CONCATENATE("SEGUNDO"," ",[1]Hoja1!F457,""))</f>
        <v>SEGUNDO L</v>
      </c>
      <c r="E456" t="str">
        <f>IF([1]Hoja1!G457="Femenino","F","M")</f>
        <v>M</v>
      </c>
      <c r="F456" t="s">
        <v>312</v>
      </c>
    </row>
    <row r="457" spans="1:6" x14ac:dyDescent="0.25">
      <c r="A457" t="str">
        <f>[1]Hoja1!D458</f>
        <v>61642898</v>
      </c>
      <c r="B457" t="str">
        <f>CONCATENATE([1]Hoja1!A458," ",[1]Hoja1!B458)</f>
        <v>QUISPE CAMPOS</v>
      </c>
      <c r="C457" t="str">
        <f>[1]Hoja1!C458</f>
        <v>JHORMAN JHEISON</v>
      </c>
      <c r="D457" t="str">
        <f>IF([1]Hoja1!E458=2,CONCATENATE("SEGUNDO"," ",[1]Hoja1!F458,""))</f>
        <v>SEGUNDO L</v>
      </c>
      <c r="E457" t="str">
        <f>IF([1]Hoja1!G458="Femenino","F","M")</f>
        <v>M</v>
      </c>
      <c r="F457" t="s">
        <v>365</v>
      </c>
    </row>
    <row r="458" spans="1:6" x14ac:dyDescent="0.25">
      <c r="A458" t="str">
        <f>[1]Hoja1!D459</f>
        <v>75730516</v>
      </c>
      <c r="B458" t="str">
        <f>CONCATENATE([1]Hoja1!A459," ",[1]Hoja1!B459)</f>
        <v>SOLANO SALINAS</v>
      </c>
      <c r="C458" t="str">
        <f>[1]Hoja1!C459</f>
        <v>NOLBERTO</v>
      </c>
      <c r="D458" t="str">
        <f>IF([1]Hoja1!E459=2,CONCATENATE("SEGUNDO"," ",[1]Hoja1!F459,""))</f>
        <v>SEGUNDO L</v>
      </c>
      <c r="E458" t="str">
        <f>IF([1]Hoja1!G459="Femenino","F","M")</f>
        <v>M</v>
      </c>
      <c r="F458" t="s">
        <v>236</v>
      </c>
    </row>
    <row r="459" spans="1:6" x14ac:dyDescent="0.25">
      <c r="A459" t="str">
        <f>[1]Hoja1!D460</f>
        <v>77682895</v>
      </c>
      <c r="B459" t="str">
        <f>CONCATENATE([1]Hoja1!A460," ",[1]Hoja1!B460)</f>
        <v>VELIZ FLORES</v>
      </c>
      <c r="C459" t="str">
        <f>[1]Hoja1!C460</f>
        <v>ERLYS JEOVANI</v>
      </c>
      <c r="D459" t="str">
        <f>IF([1]Hoja1!E460=2,CONCATENATE("SEGUNDO"," ",[1]Hoja1!F460,""))</f>
        <v>SEGUNDO L</v>
      </c>
      <c r="E459" t="str">
        <f>IF([1]Hoja1!G460="Femenino","F","M")</f>
        <v>M</v>
      </c>
      <c r="F459" t="s">
        <v>359</v>
      </c>
    </row>
    <row r="460" spans="1:6" x14ac:dyDescent="0.25">
      <c r="A460" t="str">
        <f>[1]Hoja1!D461</f>
        <v>76759373</v>
      </c>
      <c r="B460" t="str">
        <f>CONCATENATE([1]Hoja1!A461," ",[1]Hoja1!B461)</f>
        <v>CAHUANA LOAYZA</v>
      </c>
      <c r="C460" t="str">
        <f>[1]Hoja1!C461</f>
        <v>CARLOS DANIEL</v>
      </c>
      <c r="D460" t="str">
        <f>IF([1]Hoja1!E461=3,CONCATENATE("TERCERO"," ",[1]Hoja1!F461,""))</f>
        <v>TERCERO A</v>
      </c>
      <c r="E460" t="str">
        <f>IF([1]Hoja1!G461="Femenino","F","M")</f>
        <v>M</v>
      </c>
      <c r="F460" t="s">
        <v>366</v>
      </c>
    </row>
    <row r="461" spans="1:6" x14ac:dyDescent="0.25">
      <c r="A461" t="str">
        <f>[1]Hoja1!D462</f>
        <v>73660372</v>
      </c>
      <c r="B461" t="str">
        <f>CONCATENATE([1]Hoja1!A462," ",[1]Hoja1!B462)</f>
        <v>CAMPOS CAMAYO</v>
      </c>
      <c r="C461" t="str">
        <f>[1]Hoja1!C462</f>
        <v>EMIL DANDY</v>
      </c>
      <c r="D461" t="str">
        <f>IF([1]Hoja1!E462=3,CONCATENATE("TERCERO"," ",[1]Hoja1!F462,""))</f>
        <v>TERCERO A</v>
      </c>
      <c r="E461" t="str">
        <f>IF([1]Hoja1!G462="Femenino","F","M")</f>
        <v>M</v>
      </c>
      <c r="F461" t="s">
        <v>257</v>
      </c>
    </row>
    <row r="462" spans="1:6" x14ac:dyDescent="0.25">
      <c r="A462" t="str">
        <f>[1]Hoja1!D463</f>
        <v>60419267</v>
      </c>
      <c r="B462" t="str">
        <f>CONCATENATE([1]Hoja1!A463," ",[1]Hoja1!B463)</f>
        <v>CAMPOS PEREZ</v>
      </c>
      <c r="C462" t="str">
        <f>[1]Hoja1!C463</f>
        <v>CRISTIAN GERMAN</v>
      </c>
      <c r="D462" t="str">
        <f>IF([1]Hoja1!E463=3,CONCATENATE("TERCERO"," ",[1]Hoja1!F463,""))</f>
        <v>TERCERO A</v>
      </c>
      <c r="E462" t="str">
        <f>IF([1]Hoja1!G463="Femenino","F","M")</f>
        <v>M</v>
      </c>
      <c r="F462" t="s">
        <v>367</v>
      </c>
    </row>
    <row r="463" spans="1:6" x14ac:dyDescent="0.25">
      <c r="A463" t="str">
        <f>[1]Hoja1!D464</f>
        <v>77690969</v>
      </c>
      <c r="B463" t="str">
        <f>CONCATENATE([1]Hoja1!A464," ",[1]Hoja1!B464)</f>
        <v>CASTRO ALVARIÑO</v>
      </c>
      <c r="C463" t="str">
        <f>[1]Hoja1!C464</f>
        <v>ISABEL MEYLYN DEYANEIRA</v>
      </c>
      <c r="D463" t="str">
        <f>IF([1]Hoja1!E464=3,CONCATENATE("TERCERO"," ",[1]Hoja1!F464,""))</f>
        <v>TERCERO A</v>
      </c>
      <c r="E463" t="str">
        <f>IF([1]Hoja1!G464="Femenino","F","M")</f>
        <v>F</v>
      </c>
      <c r="F463" t="s">
        <v>357</v>
      </c>
    </row>
    <row r="464" spans="1:6" x14ac:dyDescent="0.25">
      <c r="A464" t="str">
        <f>[1]Hoja1!D465</f>
        <v>75744610</v>
      </c>
      <c r="B464" t="str">
        <f>CONCATENATE([1]Hoja1!A465," ",[1]Hoja1!B465)</f>
        <v>CURO MARTEL</v>
      </c>
      <c r="C464" t="str">
        <f>[1]Hoja1!C465</f>
        <v>ESMERALDA MARIELA</v>
      </c>
      <c r="D464" t="str">
        <f>IF([1]Hoja1!E465=3,CONCATENATE("TERCERO"," ",[1]Hoja1!F465,""))</f>
        <v>TERCERO A</v>
      </c>
      <c r="E464" t="str">
        <f>IF([1]Hoja1!G465="Femenino","F","M")</f>
        <v>F</v>
      </c>
      <c r="F464" t="s">
        <v>368</v>
      </c>
    </row>
    <row r="465" spans="1:6" x14ac:dyDescent="0.25">
      <c r="A465" t="str">
        <f>[1]Hoja1!D466</f>
        <v>76341504</v>
      </c>
      <c r="B465" t="str">
        <f>CONCATENATE([1]Hoja1!A466," ",[1]Hoja1!B466)</f>
        <v>HURTADO AGUILAR</v>
      </c>
      <c r="C465" t="str">
        <f>[1]Hoja1!C466</f>
        <v>EDELYN</v>
      </c>
      <c r="D465" t="str">
        <f>IF([1]Hoja1!E466=3,CONCATENATE("TERCERO"," ",[1]Hoja1!F466,""))</f>
        <v>TERCERO A</v>
      </c>
      <c r="E465" t="str">
        <f>IF([1]Hoja1!G466="Femenino","F","M")</f>
        <v>F</v>
      </c>
      <c r="F465" t="s">
        <v>369</v>
      </c>
    </row>
    <row r="466" spans="1:6" x14ac:dyDescent="0.25">
      <c r="A466" t="str">
        <f>[1]Hoja1!D467</f>
        <v>72455626</v>
      </c>
      <c r="B466" t="str">
        <f>CONCATENATE([1]Hoja1!A467," ",[1]Hoja1!B467)</f>
        <v>ILDEFONSO SOLANO</v>
      </c>
      <c r="C466" t="str">
        <f>[1]Hoja1!C467</f>
        <v>PATRICK GREYCO AGUSTIN</v>
      </c>
      <c r="D466" t="str">
        <f>IF([1]Hoja1!E467=3,CONCATENATE("TERCERO"," ",[1]Hoja1!F467,""))</f>
        <v>TERCERO A</v>
      </c>
      <c r="E466" t="str">
        <f>IF([1]Hoja1!G467="Femenino","F","M")</f>
        <v>M</v>
      </c>
      <c r="F466" t="s">
        <v>370</v>
      </c>
    </row>
    <row r="467" spans="1:6" x14ac:dyDescent="0.25">
      <c r="A467" t="str">
        <f>[1]Hoja1!D468</f>
        <v>73219558</v>
      </c>
      <c r="B467" t="str">
        <f>CONCATENATE([1]Hoja1!A468," ",[1]Hoja1!B468)</f>
        <v>LESCANO MARAVI</v>
      </c>
      <c r="C467" t="str">
        <f>[1]Hoja1!C468</f>
        <v>JORGE ANDRE</v>
      </c>
      <c r="D467" t="str">
        <f>IF([1]Hoja1!E468=3,CONCATENATE("TERCERO"," ",[1]Hoja1!F468,""))</f>
        <v>TERCERO A</v>
      </c>
      <c r="E467" t="str">
        <f>IF([1]Hoja1!G468="Femenino","F","M")</f>
        <v>M</v>
      </c>
      <c r="F467" t="s">
        <v>371</v>
      </c>
    </row>
    <row r="468" spans="1:6" x14ac:dyDescent="0.25">
      <c r="A468" t="str">
        <f>[1]Hoja1!D469</f>
        <v>75863555</v>
      </c>
      <c r="B468" t="str">
        <f>CONCATENATE([1]Hoja1!A469," ",[1]Hoja1!B469)</f>
        <v>LOAYZA TAYPE</v>
      </c>
      <c r="C468" t="str">
        <f>[1]Hoja1!C469</f>
        <v>RIVER</v>
      </c>
      <c r="D468" t="str">
        <f>IF([1]Hoja1!E469=3,CONCATENATE("TERCERO"," ",[1]Hoja1!F469,""))</f>
        <v>TERCERO A</v>
      </c>
      <c r="E468" t="str">
        <f>IF([1]Hoja1!G469="Femenino","F","M")</f>
        <v>M</v>
      </c>
      <c r="F468" t="s">
        <v>167</v>
      </c>
    </row>
    <row r="469" spans="1:6" x14ac:dyDescent="0.25">
      <c r="A469" t="str">
        <f>[1]Hoja1!D470</f>
        <v>71252863</v>
      </c>
      <c r="B469" t="str">
        <f>CONCATENATE([1]Hoja1!A470," ",[1]Hoja1!B470)</f>
        <v>NINANYA SOLANO</v>
      </c>
      <c r="C469" t="str">
        <f>[1]Hoja1!C470</f>
        <v>SANDRO YACK</v>
      </c>
      <c r="D469" t="str">
        <f>IF([1]Hoja1!E470=3,CONCATENATE("TERCERO"," ",[1]Hoja1!F470,""))</f>
        <v>TERCERO A</v>
      </c>
      <c r="E469" t="str">
        <f>IF([1]Hoja1!G470="Femenino","F","M")</f>
        <v>M</v>
      </c>
      <c r="F469" t="s">
        <v>372</v>
      </c>
    </row>
    <row r="470" spans="1:6" x14ac:dyDescent="0.25">
      <c r="A470" t="str">
        <f>[1]Hoja1!D471</f>
        <v>71252864</v>
      </c>
      <c r="B470" t="str">
        <f>CONCATENATE([1]Hoja1!A471," ",[1]Hoja1!B471)</f>
        <v>NINANYA SOLANO</v>
      </c>
      <c r="C470" t="str">
        <f>[1]Hoja1!C471</f>
        <v>YEYSON ALEJANDRO</v>
      </c>
      <c r="D470" t="str">
        <f>IF([1]Hoja1!E471=3,CONCATENATE("TERCERO"," ",[1]Hoja1!F471,""))</f>
        <v>TERCERO A</v>
      </c>
      <c r="E470" t="str">
        <f>IF([1]Hoja1!G471="Femenino","F","M")</f>
        <v>M</v>
      </c>
      <c r="F470" t="s">
        <v>373</v>
      </c>
    </row>
    <row r="471" spans="1:6" x14ac:dyDescent="0.25">
      <c r="A471" t="str">
        <f>[1]Hoja1!D472</f>
        <v>71855842</v>
      </c>
      <c r="B471" t="str">
        <f>CONCATENATE([1]Hoja1!A472," ",[1]Hoja1!B472)</f>
        <v>PORRAS VALLEJOS</v>
      </c>
      <c r="C471" t="str">
        <f>[1]Hoja1!C472</f>
        <v>YIMEL RUTH</v>
      </c>
      <c r="D471" t="str">
        <f>IF([1]Hoja1!E472=3,CONCATENATE("TERCERO"," ",[1]Hoja1!F472,""))</f>
        <v>TERCERO A</v>
      </c>
      <c r="E471" t="str">
        <f>IF([1]Hoja1!G472="Femenino","F","M")</f>
        <v>F</v>
      </c>
      <c r="F471" t="s">
        <v>100</v>
      </c>
    </row>
    <row r="472" spans="1:6" x14ac:dyDescent="0.25">
      <c r="A472" t="str">
        <f>[1]Hoja1!D473</f>
        <v>73666057</v>
      </c>
      <c r="B472" t="str">
        <f>CONCATENATE([1]Hoja1!A473," ",[1]Hoja1!B473)</f>
        <v>SALOME MOREY</v>
      </c>
      <c r="C472" t="str">
        <f>[1]Hoja1!C473</f>
        <v>DANIEL BENEDITO</v>
      </c>
      <c r="D472" t="str">
        <f>IF([1]Hoja1!E473=3,CONCATENATE("TERCERO"," ",[1]Hoja1!F473,""))</f>
        <v>TERCERO A</v>
      </c>
      <c r="E472" t="str">
        <f>IF([1]Hoja1!G473="Femenino","F","M")</f>
        <v>M</v>
      </c>
      <c r="F472" t="s">
        <v>165</v>
      </c>
    </row>
    <row r="473" spans="1:6" x14ac:dyDescent="0.25">
      <c r="A473" t="str">
        <f>[1]Hoja1!D474</f>
        <v>77043720</v>
      </c>
      <c r="B473" t="str">
        <f>CONCATENATE([1]Hoja1!A474," ",[1]Hoja1!B474)</f>
        <v>SANTANA MALLQUI</v>
      </c>
      <c r="C473" t="str">
        <f>[1]Hoja1!C474</f>
        <v>DIEGO GODOFREDO</v>
      </c>
      <c r="D473" t="str">
        <f>IF([1]Hoja1!E474=3,CONCATENATE("TERCERO"," ",[1]Hoja1!F474,""))</f>
        <v>TERCERO A</v>
      </c>
      <c r="E473" t="str">
        <f>IF([1]Hoja1!G474="Femenino","F","M")</f>
        <v>M</v>
      </c>
      <c r="F473" t="s">
        <v>216</v>
      </c>
    </row>
    <row r="474" spans="1:6" x14ac:dyDescent="0.25">
      <c r="A474" t="str">
        <f>[1]Hoja1!D475</f>
        <v>75862839</v>
      </c>
      <c r="B474" t="str">
        <f>CONCATENATE([1]Hoja1!A475," ",[1]Hoja1!B475)</f>
        <v>TIXSE DE LA O</v>
      </c>
      <c r="C474" t="str">
        <f>[1]Hoja1!C475</f>
        <v>LIZ YOVANA</v>
      </c>
      <c r="D474" t="str">
        <f>IF([1]Hoja1!E475=3,CONCATENATE("TERCERO"," ",[1]Hoja1!F475,""))</f>
        <v>TERCERO A</v>
      </c>
      <c r="E474" t="str">
        <f>IF([1]Hoja1!G475="Femenino","F","M")</f>
        <v>F</v>
      </c>
      <c r="F474" t="s">
        <v>277</v>
      </c>
    </row>
    <row r="475" spans="1:6" x14ac:dyDescent="0.25">
      <c r="A475" t="str">
        <f>[1]Hoja1!D476</f>
        <v>75882923</v>
      </c>
      <c r="B475" t="str">
        <f>CONCATENATE([1]Hoja1!A476," ",[1]Hoja1!B476)</f>
        <v>VALDEZ HIDALGO</v>
      </c>
      <c r="C475" t="str">
        <f>[1]Hoja1!C476</f>
        <v>MANUELA CHANTALE</v>
      </c>
      <c r="D475" t="str">
        <f>IF([1]Hoja1!E476=3,CONCATENATE("TERCERO"," ",[1]Hoja1!F476,""))</f>
        <v>TERCERO A</v>
      </c>
      <c r="E475" t="str">
        <f>IF([1]Hoja1!G476="Femenino","F","M")</f>
        <v>F</v>
      </c>
      <c r="F475" t="s">
        <v>374</v>
      </c>
    </row>
    <row r="476" spans="1:6" x14ac:dyDescent="0.25">
      <c r="A476" t="str">
        <f>[1]Hoja1!D477</f>
        <v>61440801</v>
      </c>
      <c r="B476" t="str">
        <f>CONCATENATE([1]Hoja1!A477," ",[1]Hoja1!B477)</f>
        <v>VEGA MURAYARI</v>
      </c>
      <c r="C476" t="str">
        <f>[1]Hoja1!C477</f>
        <v>JENIFER NIKOL</v>
      </c>
      <c r="D476" t="str">
        <f>IF([1]Hoja1!E477=3,CONCATENATE("TERCERO"," ",[1]Hoja1!F477,""))</f>
        <v>TERCERO A</v>
      </c>
      <c r="E476" t="str">
        <f>IF([1]Hoja1!G477="Femenino","F","M")</f>
        <v>F</v>
      </c>
      <c r="F476" t="s">
        <v>375</v>
      </c>
    </row>
    <row r="477" spans="1:6" x14ac:dyDescent="0.25">
      <c r="A477" t="str">
        <f>[1]Hoja1!D478</f>
        <v>73810648</v>
      </c>
      <c r="B477" t="str">
        <f>CONCATENATE([1]Hoja1!A478," ",[1]Hoja1!B478)</f>
        <v>AQUINO FERNANDEZ</v>
      </c>
      <c r="C477" t="str">
        <f>[1]Hoja1!C478</f>
        <v>LESVIA MAYLI</v>
      </c>
      <c r="D477" t="str">
        <f>IF([1]Hoja1!E478=3,CONCATENATE("TERCERO"," ",[1]Hoja1!F478,""))</f>
        <v>TERCERO B</v>
      </c>
      <c r="E477" t="str">
        <f>IF([1]Hoja1!G478="Femenino","F","M")</f>
        <v>F</v>
      </c>
      <c r="F477" t="s">
        <v>376</v>
      </c>
    </row>
    <row r="478" spans="1:6" x14ac:dyDescent="0.25">
      <c r="A478" t="str">
        <f>[1]Hoja1!D479</f>
        <v>74559943</v>
      </c>
      <c r="B478" t="str">
        <f>CONCATENATE([1]Hoja1!A479," ",[1]Hoja1!B479)</f>
        <v>AQUINO ROJAS</v>
      </c>
      <c r="C478" t="str">
        <f>[1]Hoja1!C479</f>
        <v>RICHARD RAFAEL</v>
      </c>
      <c r="D478" t="str">
        <f>IF([1]Hoja1!E479=3,CONCATENATE("TERCERO"," ",[1]Hoja1!F479,""))</f>
        <v>TERCERO B</v>
      </c>
      <c r="E478" t="str">
        <f>IF([1]Hoja1!G479="Femenino","F","M")</f>
        <v>M</v>
      </c>
      <c r="F478" t="s">
        <v>377</v>
      </c>
    </row>
    <row r="479" spans="1:6" x14ac:dyDescent="0.25">
      <c r="A479" t="str">
        <f>[1]Hoja1!D480</f>
        <v>75916297</v>
      </c>
      <c r="B479" t="str">
        <f>CONCATENATE([1]Hoja1!A480," ",[1]Hoja1!B480)</f>
        <v>ARCAS GUTIERREZ</v>
      </c>
      <c r="C479" t="str">
        <f>[1]Hoja1!C480</f>
        <v>JOSUE ANTONIO</v>
      </c>
      <c r="D479" t="str">
        <f>IF([1]Hoja1!E480=3,CONCATENATE("TERCERO"," ",[1]Hoja1!F480,""))</f>
        <v>TERCERO B</v>
      </c>
      <c r="E479" t="str">
        <f>IF([1]Hoja1!G480="Femenino","F","M")</f>
        <v>M</v>
      </c>
      <c r="F479" t="s">
        <v>101</v>
      </c>
    </row>
    <row r="480" spans="1:6" x14ac:dyDescent="0.25">
      <c r="A480" t="str">
        <f>[1]Hoja1!D481</f>
        <v>74126519</v>
      </c>
      <c r="B480" t="str">
        <f>CONCATENATE([1]Hoja1!A481," ",[1]Hoja1!B481)</f>
        <v>CALDERON SAAVEDRA</v>
      </c>
      <c r="C480" t="str">
        <f>[1]Hoja1!C481</f>
        <v>FABIOLA ELIZABETH</v>
      </c>
      <c r="D480" t="str">
        <f>IF([1]Hoja1!E481=3,CONCATENATE("TERCERO"," ",[1]Hoja1!F481,""))</f>
        <v>TERCERO B</v>
      </c>
      <c r="E480" t="str">
        <f>IF([1]Hoja1!G481="Femenino","F","M")</f>
        <v>F</v>
      </c>
      <c r="F480" t="s">
        <v>372</v>
      </c>
    </row>
    <row r="481" spans="1:6" x14ac:dyDescent="0.25">
      <c r="A481" t="str">
        <f>[1]Hoja1!D482</f>
        <v>73824962</v>
      </c>
      <c r="B481" t="str">
        <f>CONCATENATE([1]Hoja1!A482," ",[1]Hoja1!B482)</f>
        <v>CALERO SERALAYAN</v>
      </c>
      <c r="C481" t="str">
        <f>[1]Hoja1!C482</f>
        <v>RUBEN AARON</v>
      </c>
      <c r="D481" t="str">
        <f>IF([1]Hoja1!E482=3,CONCATENATE("TERCERO"," ",[1]Hoja1!F482,""))</f>
        <v>TERCERO B</v>
      </c>
      <c r="E481" t="str">
        <f>IF([1]Hoja1!G482="Femenino","F","M")</f>
        <v>M</v>
      </c>
      <c r="F481" t="s">
        <v>378</v>
      </c>
    </row>
    <row r="482" spans="1:6" x14ac:dyDescent="0.25">
      <c r="A482" t="str">
        <f>[1]Hoja1!D483</f>
        <v>76558750</v>
      </c>
      <c r="B482" t="str">
        <f>CONCATENATE([1]Hoja1!A483," ",[1]Hoja1!B483)</f>
        <v>CAMPOS GARCIA</v>
      </c>
      <c r="C482" t="str">
        <f>[1]Hoja1!C483</f>
        <v>JUAN CARLOS</v>
      </c>
      <c r="D482" t="str">
        <f>IF([1]Hoja1!E483=3,CONCATENATE("TERCERO"," ",[1]Hoja1!F483,""))</f>
        <v>TERCERO B</v>
      </c>
      <c r="E482" t="str">
        <f>IF([1]Hoja1!G483="Femenino","F","M")</f>
        <v>M</v>
      </c>
      <c r="F482" t="s">
        <v>379</v>
      </c>
    </row>
    <row r="483" spans="1:6" x14ac:dyDescent="0.25">
      <c r="A483" t="str">
        <f>[1]Hoja1!D484</f>
        <v>72840264</v>
      </c>
      <c r="B483" t="str">
        <f>CONCATENATE([1]Hoja1!A484," ",[1]Hoja1!B484)</f>
        <v>CORDOVA SANCHEZ</v>
      </c>
      <c r="C483" t="str">
        <f>[1]Hoja1!C484</f>
        <v>ALEXIA NICOLLE</v>
      </c>
      <c r="D483" t="str">
        <f>IF([1]Hoja1!E484=3,CONCATENATE("TERCERO"," ",[1]Hoja1!F484,""))</f>
        <v>TERCERO B</v>
      </c>
      <c r="E483" t="str">
        <f>IF([1]Hoja1!G484="Femenino","F","M")</f>
        <v>F</v>
      </c>
      <c r="F483" t="s">
        <v>380</v>
      </c>
    </row>
    <row r="484" spans="1:6" x14ac:dyDescent="0.25">
      <c r="A484" t="str">
        <f>[1]Hoja1!D485</f>
        <v>74893949</v>
      </c>
      <c r="B484" t="str">
        <f>CONCATENATE([1]Hoja1!A485," ",[1]Hoja1!B485)</f>
        <v>CORDOVA VERA</v>
      </c>
      <c r="C484" t="str">
        <f>[1]Hoja1!C485</f>
        <v>MARYORITH MEDALYD</v>
      </c>
      <c r="D484" t="str">
        <f>IF([1]Hoja1!E485=3,CONCATENATE("TERCERO"," ",[1]Hoja1!F485,""))</f>
        <v>TERCERO B</v>
      </c>
      <c r="E484" t="str">
        <f>IF([1]Hoja1!G485="Femenino","F","M")</f>
        <v>F</v>
      </c>
      <c r="F484" t="s">
        <v>381</v>
      </c>
    </row>
    <row r="485" spans="1:6" x14ac:dyDescent="0.25">
      <c r="A485" t="str">
        <f>[1]Hoja1!D486</f>
        <v>77068141</v>
      </c>
      <c r="B485" t="str">
        <f>CONCATENATE([1]Hoja1!A486," ",[1]Hoja1!B486)</f>
        <v>GALINDO LAUREANO</v>
      </c>
      <c r="C485" t="str">
        <f>[1]Hoja1!C486</f>
        <v>SADITH RUBI</v>
      </c>
      <c r="D485" t="str">
        <f>IF([1]Hoja1!E486=3,CONCATENATE("TERCERO"," ",[1]Hoja1!F486,""))</f>
        <v>TERCERO B</v>
      </c>
      <c r="E485" t="str">
        <f>IF([1]Hoja1!G486="Femenino","F","M")</f>
        <v>F</v>
      </c>
      <c r="F485" t="s">
        <v>382</v>
      </c>
    </row>
    <row r="486" spans="1:6" x14ac:dyDescent="0.25">
      <c r="A486" t="str">
        <f>[1]Hoja1!D487</f>
        <v>73240193</v>
      </c>
      <c r="B486" t="str">
        <f>CONCATENATE([1]Hoja1!A487," ",[1]Hoja1!B487)</f>
        <v>GAMARRA LEVANO</v>
      </c>
      <c r="C486" t="str">
        <f>[1]Hoja1!C487</f>
        <v>ANTHONY XAVIER</v>
      </c>
      <c r="D486" t="str">
        <f>IF([1]Hoja1!E487=3,CONCATENATE("TERCERO"," ",[1]Hoja1!F487,""))</f>
        <v>TERCERO B</v>
      </c>
      <c r="E486" t="str">
        <f>IF([1]Hoja1!G487="Femenino","F","M")</f>
        <v>M</v>
      </c>
      <c r="F486" t="s">
        <v>383</v>
      </c>
    </row>
    <row r="487" spans="1:6" x14ac:dyDescent="0.25">
      <c r="A487" t="str">
        <f>[1]Hoja1!D488</f>
        <v>73064760</v>
      </c>
      <c r="B487" t="str">
        <f>CONCATENATE([1]Hoja1!A488," ",[1]Hoja1!B488)</f>
        <v>GUTIERREZ SANTOS</v>
      </c>
      <c r="C487" t="str">
        <f>[1]Hoja1!C488</f>
        <v>ELIANA GABRIELA</v>
      </c>
      <c r="D487" t="str">
        <f>IF([1]Hoja1!E488=3,CONCATENATE("TERCERO"," ",[1]Hoja1!F488,""))</f>
        <v>TERCERO B</v>
      </c>
      <c r="E487" t="str">
        <f>IF([1]Hoja1!G488="Femenino","F","M")</f>
        <v>F</v>
      </c>
      <c r="F487" t="s">
        <v>384</v>
      </c>
    </row>
    <row r="488" spans="1:6" x14ac:dyDescent="0.25">
      <c r="A488" t="str">
        <f>[1]Hoja1!D489</f>
        <v>75323234</v>
      </c>
      <c r="B488" t="str">
        <f>CONCATENATE([1]Hoja1!A489," ",[1]Hoja1!B489)</f>
        <v>HILARIO CAMPOSANO</v>
      </c>
      <c r="C488" t="str">
        <f>[1]Hoja1!C489</f>
        <v>JAKELINE</v>
      </c>
      <c r="D488" t="str">
        <f>IF([1]Hoja1!E489=3,CONCATENATE("TERCERO"," ",[1]Hoja1!F489,""))</f>
        <v>TERCERO B</v>
      </c>
      <c r="E488" t="str">
        <f>IF([1]Hoja1!G489="Femenino","F","M")</f>
        <v>F</v>
      </c>
      <c r="F488" t="s">
        <v>385</v>
      </c>
    </row>
    <row r="489" spans="1:6" x14ac:dyDescent="0.25">
      <c r="A489" t="str">
        <f>[1]Hoja1!D490</f>
        <v>74658716</v>
      </c>
      <c r="B489" t="str">
        <f>CONCATENATE([1]Hoja1!A490," ",[1]Hoja1!B490)</f>
        <v>LEYTE ALIAGA</v>
      </c>
      <c r="C489" t="str">
        <f>[1]Hoja1!C490</f>
        <v>ANAHI DAMARIS</v>
      </c>
      <c r="D489" t="str">
        <f>IF([1]Hoja1!E490=3,CONCATENATE("TERCERO"," ",[1]Hoja1!F490,""))</f>
        <v>TERCERO B</v>
      </c>
      <c r="E489" t="str">
        <f>IF([1]Hoja1!G490="Femenino","F","M")</f>
        <v>F</v>
      </c>
      <c r="F489" t="s">
        <v>386</v>
      </c>
    </row>
    <row r="490" spans="1:6" x14ac:dyDescent="0.25">
      <c r="A490" t="str">
        <f>[1]Hoja1!D491</f>
        <v>60844887</v>
      </c>
      <c r="B490" t="str">
        <f>CONCATENATE([1]Hoja1!A491," ",[1]Hoja1!B491)</f>
        <v>MOLINERO RODRIGUEZ</v>
      </c>
      <c r="C490" t="str">
        <f>[1]Hoja1!C491</f>
        <v>EGDA NENA</v>
      </c>
      <c r="D490" t="str">
        <f>IF([1]Hoja1!E491=3,CONCATENATE("TERCERO"," ",[1]Hoja1!F491,""))</f>
        <v>TERCERO B</v>
      </c>
      <c r="E490" t="str">
        <f>IF([1]Hoja1!G491="Femenino","F","M")</f>
        <v>F</v>
      </c>
      <c r="F490" t="s">
        <v>387</v>
      </c>
    </row>
    <row r="491" spans="1:6" x14ac:dyDescent="0.25">
      <c r="A491" t="str">
        <f>[1]Hoja1!D492</f>
        <v>76685382</v>
      </c>
      <c r="B491" t="str">
        <f>CONCATENATE([1]Hoja1!A492," ",[1]Hoja1!B492)</f>
        <v>PEREZ HUAYTA</v>
      </c>
      <c r="C491" t="str">
        <f>[1]Hoja1!C492</f>
        <v>ZARAI LORENA</v>
      </c>
      <c r="D491" t="str">
        <f>IF([1]Hoja1!E492=3,CONCATENATE("TERCERO"," ",[1]Hoja1!F492,""))</f>
        <v>TERCERO B</v>
      </c>
      <c r="E491" t="str">
        <f>IF([1]Hoja1!G492="Femenino","F","M")</f>
        <v>F</v>
      </c>
      <c r="F491" t="s">
        <v>388</v>
      </c>
    </row>
    <row r="492" spans="1:6" x14ac:dyDescent="0.25">
      <c r="A492" t="str">
        <f>[1]Hoja1!D493</f>
        <v>73356700</v>
      </c>
      <c r="B492" t="str">
        <f>CONCATENATE([1]Hoja1!A493," ",[1]Hoja1!B493)</f>
        <v>PIMENTEL RAMOS</v>
      </c>
      <c r="C492" t="str">
        <f>[1]Hoja1!C493</f>
        <v>STHIM PERCY</v>
      </c>
      <c r="D492" t="str">
        <f>IF([1]Hoja1!E493=3,CONCATENATE("TERCERO"," ",[1]Hoja1!F493,""))</f>
        <v>TERCERO B</v>
      </c>
      <c r="E492" t="str">
        <f>IF([1]Hoja1!G493="Femenino","F","M")</f>
        <v>M</v>
      </c>
      <c r="F492" t="s">
        <v>389</v>
      </c>
    </row>
    <row r="493" spans="1:6" x14ac:dyDescent="0.25">
      <c r="A493" t="str">
        <f>[1]Hoja1!D494</f>
        <v>76304064</v>
      </c>
      <c r="B493" t="str">
        <f>CONCATENATE([1]Hoja1!A494," ",[1]Hoja1!B494)</f>
        <v>PINTO ORIHUELA</v>
      </c>
      <c r="C493" t="str">
        <f>[1]Hoja1!C494</f>
        <v>JHENY ESTHER</v>
      </c>
      <c r="D493" t="str">
        <f>IF([1]Hoja1!E494=3,CONCATENATE("TERCERO"," ",[1]Hoja1!F494,""))</f>
        <v>TERCERO B</v>
      </c>
      <c r="E493" t="str">
        <f>IF([1]Hoja1!G494="Femenino","F","M")</f>
        <v>F</v>
      </c>
      <c r="F493" t="s">
        <v>390</v>
      </c>
    </row>
    <row r="494" spans="1:6" x14ac:dyDescent="0.25">
      <c r="A494" t="str">
        <f>[1]Hoja1!D495</f>
        <v>74047585</v>
      </c>
      <c r="B494" t="str">
        <f>CONCATENATE([1]Hoja1!A495," ",[1]Hoja1!B495)</f>
        <v>QUISPE INGA</v>
      </c>
      <c r="C494" t="str">
        <f>[1]Hoja1!C495</f>
        <v>JOSE LUIS</v>
      </c>
      <c r="D494" t="str">
        <f>IF([1]Hoja1!E495=3,CONCATENATE("TERCERO"," ",[1]Hoja1!F495,""))</f>
        <v>TERCERO B</v>
      </c>
      <c r="E494" t="str">
        <f>IF([1]Hoja1!G495="Femenino","F","M")</f>
        <v>M</v>
      </c>
      <c r="F494" t="s">
        <v>391</v>
      </c>
    </row>
    <row r="495" spans="1:6" x14ac:dyDescent="0.25">
      <c r="A495" t="str">
        <f>[1]Hoja1!D496</f>
        <v>77233736</v>
      </c>
      <c r="B495" t="str">
        <f>CONCATENATE([1]Hoja1!A496," ",[1]Hoja1!B496)</f>
        <v>RICSE QUINTO</v>
      </c>
      <c r="C495" t="str">
        <f>[1]Hoja1!C496</f>
        <v>DEYRY ALEXANDRA</v>
      </c>
      <c r="D495" t="str">
        <f>IF([1]Hoja1!E496=3,CONCATENATE("TERCERO"," ",[1]Hoja1!F496,""))</f>
        <v>TERCERO B</v>
      </c>
      <c r="E495" t="str">
        <f>IF([1]Hoja1!G496="Femenino","F","M")</f>
        <v>F</v>
      </c>
      <c r="F495" t="s">
        <v>350</v>
      </c>
    </row>
    <row r="496" spans="1:6" x14ac:dyDescent="0.25">
      <c r="A496" t="str">
        <f>[1]Hoja1!D497</f>
        <v>61159784</v>
      </c>
      <c r="B496" t="str">
        <f>CONCATENATE([1]Hoja1!A497," ",[1]Hoja1!B497)</f>
        <v>ROJAS HUERE</v>
      </c>
      <c r="C496" t="str">
        <f>[1]Hoja1!C497</f>
        <v>DEIVI PRIX</v>
      </c>
      <c r="D496" t="str">
        <f>IF([1]Hoja1!E497=3,CONCATENATE("TERCERO"," ",[1]Hoja1!F497,""))</f>
        <v>TERCERO B</v>
      </c>
      <c r="E496" t="str">
        <f>IF([1]Hoja1!G497="Femenino","F","M")</f>
        <v>M</v>
      </c>
      <c r="F496" t="s">
        <v>392</v>
      </c>
    </row>
    <row r="497" spans="1:6" x14ac:dyDescent="0.25">
      <c r="A497" t="str">
        <f>[1]Hoja1!D498</f>
        <v>75753379</v>
      </c>
      <c r="B497" t="str">
        <f>CONCATENATE([1]Hoja1!A498," ",[1]Hoja1!B498)</f>
        <v>ROJAS TRUJILLO</v>
      </c>
      <c r="C497" t="str">
        <f>[1]Hoja1!C498</f>
        <v>KEYSI CLAUDIA CRISTINA</v>
      </c>
      <c r="D497" t="str">
        <f>IF([1]Hoja1!E498=3,CONCATENATE("TERCERO"," ",[1]Hoja1!F498,""))</f>
        <v>TERCERO B</v>
      </c>
      <c r="E497" t="str">
        <f>IF([1]Hoja1!G498="Femenino","F","M")</f>
        <v>F</v>
      </c>
      <c r="F497" t="s">
        <v>393</v>
      </c>
    </row>
    <row r="498" spans="1:6" x14ac:dyDescent="0.25">
      <c r="A498" t="str">
        <f>[1]Hoja1!D499</f>
        <v>73668045</v>
      </c>
      <c r="B498" t="str">
        <f>CONCATENATE([1]Hoja1!A499," ",[1]Hoja1!B499)</f>
        <v>AGUILAR RIOS</v>
      </c>
      <c r="C498" t="str">
        <f>[1]Hoja1!C499</f>
        <v>NATALY TAVITA</v>
      </c>
      <c r="D498" t="str">
        <f>IF([1]Hoja1!E499=3,CONCATENATE("TERCERO"," ",[1]Hoja1!F499,""))</f>
        <v>TERCERO C</v>
      </c>
      <c r="E498" t="str">
        <f>IF([1]Hoja1!G499="Femenino","F","M")</f>
        <v>F</v>
      </c>
      <c r="F498" t="s">
        <v>394</v>
      </c>
    </row>
    <row r="499" spans="1:6" x14ac:dyDescent="0.25">
      <c r="A499" t="str">
        <f>[1]Hoja1!D500</f>
        <v>72952268</v>
      </c>
      <c r="B499" t="str">
        <f>CONCATENATE([1]Hoja1!A500," ",[1]Hoja1!B500)</f>
        <v>ALMANZA MENDOZA</v>
      </c>
      <c r="C499" t="str">
        <f>[1]Hoja1!C500</f>
        <v>ANIBAL SMITH</v>
      </c>
      <c r="D499" t="str">
        <f>IF([1]Hoja1!E500=3,CONCATENATE("TERCERO"," ",[1]Hoja1!F500,""))</f>
        <v>TERCERO C</v>
      </c>
      <c r="E499" t="str">
        <f>IF([1]Hoja1!G500="Femenino","F","M")</f>
        <v>M</v>
      </c>
      <c r="F499" t="s">
        <v>372</v>
      </c>
    </row>
    <row r="500" spans="1:6" x14ac:dyDescent="0.25">
      <c r="A500" t="str">
        <f>[1]Hoja1!D501</f>
        <v>73389363</v>
      </c>
      <c r="B500" t="str">
        <f>CONCATENATE([1]Hoja1!A501," ",[1]Hoja1!B501)</f>
        <v>ASCENCIOS GUERRA</v>
      </c>
      <c r="C500" t="str">
        <f>[1]Hoja1!C501</f>
        <v>SADITH MAYLI</v>
      </c>
      <c r="D500" t="str">
        <f>IF([1]Hoja1!E501=3,CONCATENATE("TERCERO"," ",[1]Hoja1!F501,""))</f>
        <v>TERCERO C</v>
      </c>
      <c r="E500" t="str">
        <f>IF([1]Hoja1!G501="Femenino","F","M")</f>
        <v>F</v>
      </c>
      <c r="F500" t="s">
        <v>395</v>
      </c>
    </row>
    <row r="501" spans="1:6" x14ac:dyDescent="0.25">
      <c r="A501" t="str">
        <f>[1]Hoja1!D502</f>
        <v>75557500</v>
      </c>
      <c r="B501" t="str">
        <f>CONCATENATE([1]Hoja1!A502," ",[1]Hoja1!B502)</f>
        <v>ATAO COLLACHAGUA</v>
      </c>
      <c r="C501" t="str">
        <f>[1]Hoja1!C502</f>
        <v>JHOSEP JHEFFRI</v>
      </c>
      <c r="D501" t="str">
        <f>IF([1]Hoja1!E502=3,CONCATENATE("TERCERO"," ",[1]Hoja1!F502,""))</f>
        <v>TERCERO C</v>
      </c>
      <c r="E501" t="str">
        <f>IF([1]Hoja1!G502="Femenino","F","M")</f>
        <v>M</v>
      </c>
      <c r="F501" t="s">
        <v>396</v>
      </c>
    </row>
    <row r="502" spans="1:6" x14ac:dyDescent="0.25">
      <c r="A502" t="str">
        <f>[1]Hoja1!D503</f>
        <v>62471883</v>
      </c>
      <c r="B502" t="str">
        <f>CONCATENATE([1]Hoja1!A503," ",[1]Hoja1!B503)</f>
        <v>CÁCERES CONTRERAS</v>
      </c>
      <c r="C502" t="str">
        <f>[1]Hoja1!C503</f>
        <v>ANGEL GABRIEL</v>
      </c>
      <c r="D502" t="str">
        <f>IF([1]Hoja1!E503=3,CONCATENATE("TERCERO"," ",[1]Hoja1!F503,""))</f>
        <v>TERCERO C</v>
      </c>
      <c r="E502" t="str">
        <f>IF([1]Hoja1!G503="Femenino","F","M")</f>
        <v>M</v>
      </c>
      <c r="F502" t="s">
        <v>397</v>
      </c>
    </row>
    <row r="503" spans="1:6" x14ac:dyDescent="0.25">
      <c r="A503" t="str">
        <f>[1]Hoja1!D504</f>
        <v>73988751</v>
      </c>
      <c r="B503" t="str">
        <f>CONCATENATE([1]Hoja1!A504," ",[1]Hoja1!B504)</f>
        <v>CAMPOS MATOS</v>
      </c>
      <c r="C503" t="str">
        <f>[1]Hoja1!C504</f>
        <v>JOSE LUIS</v>
      </c>
      <c r="D503" t="str">
        <f>IF([1]Hoja1!E504=3,CONCATENATE("TERCERO"," ",[1]Hoja1!F504,""))</f>
        <v>TERCERO C</v>
      </c>
      <c r="E503" t="str">
        <f>IF([1]Hoja1!G504="Femenino","F","M")</f>
        <v>M</v>
      </c>
      <c r="F503" t="s">
        <v>398</v>
      </c>
    </row>
    <row r="504" spans="1:6" x14ac:dyDescent="0.25">
      <c r="A504" t="str">
        <f>[1]Hoja1!D505</f>
        <v>74840765</v>
      </c>
      <c r="B504" t="str">
        <f>CONCATENATE([1]Hoja1!A505," ",[1]Hoja1!B505)</f>
        <v>CARDENAS MAXIMO</v>
      </c>
      <c r="C504" t="str">
        <f>[1]Hoja1!C505</f>
        <v>ARNOR</v>
      </c>
      <c r="D504" t="str">
        <f>IF([1]Hoja1!E505=3,CONCATENATE("TERCERO"," ",[1]Hoja1!F505,""))</f>
        <v>TERCERO C</v>
      </c>
      <c r="E504" t="str">
        <f>IF([1]Hoja1!G505="Femenino","F","M")</f>
        <v>M</v>
      </c>
      <c r="F504" t="s">
        <v>336</v>
      </c>
    </row>
    <row r="505" spans="1:6" x14ac:dyDescent="0.25">
      <c r="A505" t="str">
        <f>[1]Hoja1!D506</f>
        <v>73655655</v>
      </c>
      <c r="B505" t="str">
        <f>CONCATENATE([1]Hoja1!A506," ",[1]Hoja1!B506)</f>
        <v>GUILLEN VILCHEZ</v>
      </c>
      <c r="C505" t="str">
        <f>[1]Hoja1!C506</f>
        <v>ANGELA VALERY</v>
      </c>
      <c r="D505" t="str">
        <f>IF([1]Hoja1!E506=3,CONCATENATE("TERCERO"," ",[1]Hoja1!F506,""))</f>
        <v>TERCERO C</v>
      </c>
      <c r="E505" t="str">
        <f>IF([1]Hoja1!G506="Femenino","F","M")</f>
        <v>F</v>
      </c>
      <c r="F505" t="s">
        <v>399</v>
      </c>
    </row>
    <row r="506" spans="1:6" x14ac:dyDescent="0.25">
      <c r="A506" t="str">
        <f>[1]Hoja1!D507</f>
        <v>75753519</v>
      </c>
      <c r="B506" t="str">
        <f>CONCATENATE([1]Hoja1!A507," ",[1]Hoja1!B507)</f>
        <v>HUARCAHUAMAN QUISPE</v>
      </c>
      <c r="C506" t="str">
        <f>[1]Hoja1!C507</f>
        <v>THANIA ESTHEFANY</v>
      </c>
      <c r="D506" t="str">
        <f>IF([1]Hoja1!E507=3,CONCATENATE("TERCERO"," ",[1]Hoja1!F507,""))</f>
        <v>TERCERO C</v>
      </c>
      <c r="E506" t="str">
        <f>IF([1]Hoja1!G507="Femenino","F","M")</f>
        <v>F</v>
      </c>
      <c r="F506" t="s">
        <v>400</v>
      </c>
    </row>
    <row r="507" spans="1:6" x14ac:dyDescent="0.25">
      <c r="A507" t="str">
        <f>[1]Hoja1!D508</f>
        <v>73388638</v>
      </c>
      <c r="B507" t="str">
        <f>CONCATENATE([1]Hoja1!A508," ",[1]Hoja1!B508)</f>
        <v>MARQUEZ CHUPAYO</v>
      </c>
      <c r="C507" t="str">
        <f>[1]Hoja1!C508</f>
        <v>MABEL ANGHELINA</v>
      </c>
      <c r="D507" t="str">
        <f>IF([1]Hoja1!E508=3,CONCATENATE("TERCERO"," ",[1]Hoja1!F508,""))</f>
        <v>TERCERO C</v>
      </c>
      <c r="E507" t="str">
        <f>IF([1]Hoja1!G508="Femenino","F","M")</f>
        <v>F</v>
      </c>
      <c r="F507" t="s">
        <v>375</v>
      </c>
    </row>
    <row r="508" spans="1:6" x14ac:dyDescent="0.25">
      <c r="A508" t="str">
        <f>[1]Hoja1!D509</f>
        <v>78716275</v>
      </c>
      <c r="B508" t="str">
        <f>CONCATENATE([1]Hoja1!A509," ",[1]Hoja1!B509)</f>
        <v>MARTINEZ AGUILAR</v>
      </c>
      <c r="C508" t="str">
        <f>[1]Hoja1!C509</f>
        <v>JESICA YULIANA YOBANKA</v>
      </c>
      <c r="D508" t="str">
        <f>IF([1]Hoja1!E509=3,CONCATENATE("TERCERO"," ",[1]Hoja1!F509,""))</f>
        <v>TERCERO C</v>
      </c>
      <c r="E508" t="str">
        <f>IF([1]Hoja1!G509="Femenino","F","M")</f>
        <v>F</v>
      </c>
      <c r="F508" t="s">
        <v>401</v>
      </c>
    </row>
    <row r="509" spans="1:6" x14ac:dyDescent="0.25">
      <c r="A509" t="str">
        <f>[1]Hoja1!D510</f>
        <v>63260231</v>
      </c>
      <c r="B509" t="str">
        <f>CONCATENATE([1]Hoja1!A510," ",[1]Hoja1!B510)</f>
        <v>ORTIZ BOHORQUEZ</v>
      </c>
      <c r="C509" t="str">
        <f>[1]Hoja1!C510</f>
        <v>CRISTHIAN RONAL</v>
      </c>
      <c r="D509" t="str">
        <f>IF([1]Hoja1!E510=3,CONCATENATE("TERCERO"," ",[1]Hoja1!F510,""))</f>
        <v>TERCERO C</v>
      </c>
      <c r="E509" t="str">
        <f>IF([1]Hoja1!G510="Femenino","F","M")</f>
        <v>M</v>
      </c>
      <c r="F509" t="s">
        <v>402</v>
      </c>
    </row>
    <row r="510" spans="1:6" x14ac:dyDescent="0.25">
      <c r="A510" t="str">
        <f>[1]Hoja1!D511</f>
        <v>75587758</v>
      </c>
      <c r="B510" t="str">
        <f>CONCATENATE([1]Hoja1!A511," ",[1]Hoja1!B511)</f>
        <v>PEREYRA VARGAS</v>
      </c>
      <c r="C510" t="str">
        <f>[1]Hoja1!C511</f>
        <v>WALDYR ALONSO</v>
      </c>
      <c r="D510" t="str">
        <f>IF([1]Hoja1!E511=3,CONCATENATE("TERCERO"," ",[1]Hoja1!F511,""))</f>
        <v>TERCERO C</v>
      </c>
      <c r="E510" t="str">
        <f>IF([1]Hoja1!G511="Femenino","F","M")</f>
        <v>M</v>
      </c>
      <c r="F510" t="s">
        <v>403</v>
      </c>
    </row>
    <row r="511" spans="1:6" x14ac:dyDescent="0.25">
      <c r="A511" t="str">
        <f>[1]Hoja1!D512</f>
        <v>76972746</v>
      </c>
      <c r="B511" t="str">
        <f>CONCATENATE([1]Hoja1!A512," ",[1]Hoja1!B512)</f>
        <v>PEREZ TAIPE</v>
      </c>
      <c r="C511" t="str">
        <f>[1]Hoja1!C512</f>
        <v>ESTHER DORIS</v>
      </c>
      <c r="D511" t="str">
        <f>IF([1]Hoja1!E512=3,CONCATENATE("TERCERO"," ",[1]Hoja1!F512,""))</f>
        <v>TERCERO C</v>
      </c>
      <c r="E511" t="str">
        <f>IF([1]Hoja1!G512="Femenino","F","M")</f>
        <v>F</v>
      </c>
      <c r="F511" t="s">
        <v>404</v>
      </c>
    </row>
    <row r="512" spans="1:6" x14ac:dyDescent="0.25">
      <c r="A512" t="str">
        <f>[1]Hoja1!D513</f>
        <v>78104336</v>
      </c>
      <c r="B512" t="str">
        <f>CONCATENATE([1]Hoja1!A513," ",[1]Hoja1!B513)</f>
        <v>SANCHEZ VILLACORTA</v>
      </c>
      <c r="C512" t="str">
        <f>[1]Hoja1!C513</f>
        <v>JOSE LUIS</v>
      </c>
      <c r="D512" t="str">
        <f>IF([1]Hoja1!E513=3,CONCATENATE("TERCERO"," ",[1]Hoja1!F513,""))</f>
        <v>TERCERO C</v>
      </c>
      <c r="E512" t="str">
        <f>IF([1]Hoja1!G513="Femenino","F","M")</f>
        <v>M</v>
      </c>
      <c r="F512" t="s">
        <v>405</v>
      </c>
    </row>
    <row r="513" spans="1:6" x14ac:dyDescent="0.25">
      <c r="A513" t="str">
        <f>[1]Hoja1!D514</f>
        <v>73389518</v>
      </c>
      <c r="B513" t="str">
        <f>CONCATENATE([1]Hoja1!A514," ",[1]Hoja1!B514)</f>
        <v>SOTO PISCO</v>
      </c>
      <c r="C513" t="str">
        <f>[1]Hoja1!C514</f>
        <v>JHONATAN</v>
      </c>
      <c r="D513" t="str">
        <f>IF([1]Hoja1!E514=3,CONCATENATE("TERCERO"," ",[1]Hoja1!F514,""))</f>
        <v>TERCERO C</v>
      </c>
      <c r="E513" t="str">
        <f>IF([1]Hoja1!G514="Femenino","F","M")</f>
        <v>M</v>
      </c>
      <c r="F513" t="s">
        <v>377</v>
      </c>
    </row>
    <row r="514" spans="1:6" x14ac:dyDescent="0.25">
      <c r="A514" t="str">
        <f>[1]Hoja1!D515</f>
        <v>76184050</v>
      </c>
      <c r="B514" t="str">
        <f>CONCATENATE([1]Hoja1!A515," ",[1]Hoja1!B515)</f>
        <v>TERRONES BRAVO</v>
      </c>
      <c r="C514" t="str">
        <f>[1]Hoja1!C515</f>
        <v>JEFFERSON</v>
      </c>
      <c r="D514" t="str">
        <f>IF([1]Hoja1!E515=3,CONCATENATE("TERCERO"," ",[1]Hoja1!F515,""))</f>
        <v>TERCERO C</v>
      </c>
      <c r="E514" t="str">
        <f>IF([1]Hoja1!G515="Femenino","F","M")</f>
        <v>M</v>
      </c>
      <c r="F514" t="s">
        <v>406</v>
      </c>
    </row>
    <row r="515" spans="1:6" x14ac:dyDescent="0.25">
      <c r="A515" t="str">
        <f>[1]Hoja1!D516</f>
        <v>73362003</v>
      </c>
      <c r="B515" t="str">
        <f>CONCATENATE([1]Hoja1!A516," ",[1]Hoja1!B516)</f>
        <v>VILLAZANA SULLCA</v>
      </c>
      <c r="C515" t="str">
        <f>[1]Hoja1!C516</f>
        <v>DANIEL BENLLY</v>
      </c>
      <c r="D515" t="str">
        <f>IF([1]Hoja1!E516=3,CONCATENATE("TERCERO"," ",[1]Hoja1!F516,""))</f>
        <v>TERCERO C</v>
      </c>
      <c r="E515" t="str">
        <f>IF([1]Hoja1!G516="Femenino","F","M")</f>
        <v>M</v>
      </c>
      <c r="F515" t="s">
        <v>386</v>
      </c>
    </row>
    <row r="516" spans="1:6" x14ac:dyDescent="0.25">
      <c r="A516" t="str">
        <f>[1]Hoja1!D517</f>
        <v>78116205</v>
      </c>
      <c r="B516" t="str">
        <f>CONCATENATE([1]Hoja1!A517," ",[1]Hoja1!B517)</f>
        <v>AVELLANEDA GARZON</v>
      </c>
      <c r="C516" t="str">
        <f>[1]Hoja1!C517</f>
        <v>LUIS JORGE</v>
      </c>
      <c r="D516" t="str">
        <f>IF([1]Hoja1!E517=3,CONCATENATE("TERCERO"," ",[1]Hoja1!F517,""))</f>
        <v>TERCERO D</v>
      </c>
      <c r="E516" t="str">
        <f>IF([1]Hoja1!G517="Femenino","F","M")</f>
        <v>M</v>
      </c>
      <c r="F516" t="s">
        <v>407</v>
      </c>
    </row>
    <row r="517" spans="1:6" x14ac:dyDescent="0.25">
      <c r="A517" t="str">
        <f>[1]Hoja1!D518</f>
        <v>60402713</v>
      </c>
      <c r="B517" t="str">
        <f>CONCATENATE([1]Hoja1!A518," ",[1]Hoja1!B518)</f>
        <v>BRAVO FLORES</v>
      </c>
      <c r="C517" t="str">
        <f>[1]Hoja1!C518</f>
        <v>JAIRO ALEXANDER</v>
      </c>
      <c r="D517" t="str">
        <f>IF([1]Hoja1!E518=3,CONCATENATE("TERCERO"," ",[1]Hoja1!F518,""))</f>
        <v>TERCERO D</v>
      </c>
      <c r="E517" t="str">
        <f>IF([1]Hoja1!G518="Femenino","F","M")</f>
        <v>M</v>
      </c>
      <c r="F517" t="s">
        <v>232</v>
      </c>
    </row>
    <row r="518" spans="1:6" x14ac:dyDescent="0.25">
      <c r="A518" t="str">
        <f>[1]Hoja1!D519</f>
        <v>60220269</v>
      </c>
      <c r="B518" t="str">
        <f>CONCATENATE([1]Hoja1!A519," ",[1]Hoja1!B519)</f>
        <v>CHAPAY MARCOS</v>
      </c>
      <c r="C518" t="str">
        <f>[1]Hoja1!C519</f>
        <v>RAYRU TZONKIRI ISAIAS</v>
      </c>
      <c r="D518" t="str">
        <f>IF([1]Hoja1!E519=3,CONCATENATE("TERCERO"," ",[1]Hoja1!F519,""))</f>
        <v>TERCERO D</v>
      </c>
      <c r="E518" t="str">
        <f>IF([1]Hoja1!G519="Femenino","F","M")</f>
        <v>M</v>
      </c>
      <c r="F518" t="s">
        <v>110</v>
      </c>
    </row>
    <row r="519" spans="1:6" x14ac:dyDescent="0.25">
      <c r="A519" t="str">
        <f>[1]Hoja1!D520</f>
        <v>77387884</v>
      </c>
      <c r="B519" t="str">
        <f>CONCATENATE([1]Hoja1!A520," ",[1]Hoja1!B520)</f>
        <v>ESCOBAR MUNAZCA</v>
      </c>
      <c r="C519" t="str">
        <f>[1]Hoja1!C520</f>
        <v>JANNET NELIDA</v>
      </c>
      <c r="D519" t="str">
        <f>IF([1]Hoja1!E520=3,CONCATENATE("TERCERO"," ",[1]Hoja1!F520,""))</f>
        <v>TERCERO D</v>
      </c>
      <c r="E519" t="str">
        <f>IF([1]Hoja1!G520="Femenino","F","M")</f>
        <v>F</v>
      </c>
      <c r="F519" t="s">
        <v>408</v>
      </c>
    </row>
    <row r="520" spans="1:6" x14ac:dyDescent="0.25">
      <c r="A520" t="str">
        <f>[1]Hoja1!D521</f>
        <v>76953941</v>
      </c>
      <c r="B520" t="str">
        <f>CONCATENATE([1]Hoja1!A521," ",[1]Hoja1!B521)</f>
        <v>ESPINOZA PAYANO</v>
      </c>
      <c r="C520" t="str">
        <f>[1]Hoja1!C521</f>
        <v>CHRISTIAN JHUNIOR</v>
      </c>
      <c r="D520" t="str">
        <f>IF([1]Hoja1!E521=3,CONCATENATE("TERCERO"," ",[1]Hoja1!F521,""))</f>
        <v>TERCERO D</v>
      </c>
      <c r="E520" t="str">
        <f>IF([1]Hoja1!G521="Femenino","F","M")</f>
        <v>M</v>
      </c>
      <c r="F520" t="s">
        <v>409</v>
      </c>
    </row>
    <row r="521" spans="1:6" x14ac:dyDescent="0.25">
      <c r="A521" t="str">
        <f>[1]Hoja1!D522</f>
        <v>75492870</v>
      </c>
      <c r="B521" t="str">
        <f>CONCATENATE([1]Hoja1!A522," ",[1]Hoja1!B522)</f>
        <v>GAMBOA NOLBERTO</v>
      </c>
      <c r="C521" t="str">
        <f>[1]Hoja1!C522</f>
        <v>AROLDO EDWIN</v>
      </c>
      <c r="D521" t="str">
        <f>IF([1]Hoja1!E522=3,CONCATENATE("TERCERO"," ",[1]Hoja1!F522,""))</f>
        <v>TERCERO D</v>
      </c>
      <c r="E521" t="str">
        <f>IF([1]Hoja1!G522="Femenino","F","M")</f>
        <v>M</v>
      </c>
      <c r="F521" t="s">
        <v>410</v>
      </c>
    </row>
    <row r="522" spans="1:6" x14ac:dyDescent="0.25">
      <c r="A522" t="str">
        <f>[1]Hoja1!D523</f>
        <v>74550511</v>
      </c>
      <c r="B522" t="str">
        <f>CONCATENATE([1]Hoja1!A523," ",[1]Hoja1!B523)</f>
        <v>HUAROTO MORALES</v>
      </c>
      <c r="C522" t="str">
        <f>[1]Hoja1!C523</f>
        <v>ELENA SOFIA</v>
      </c>
      <c r="D522" t="str">
        <f>IF([1]Hoja1!E523=3,CONCATENATE("TERCERO"," ",[1]Hoja1!F523,""))</f>
        <v>TERCERO D</v>
      </c>
      <c r="E522" t="str">
        <f>IF([1]Hoja1!G523="Femenino","F","M")</f>
        <v>F</v>
      </c>
      <c r="F522" t="s">
        <v>411</v>
      </c>
    </row>
    <row r="523" spans="1:6" x14ac:dyDescent="0.25">
      <c r="A523" t="str">
        <f>[1]Hoja1!D524</f>
        <v>74154928</v>
      </c>
      <c r="B523" t="str">
        <f>CONCATENATE([1]Hoja1!A524," ",[1]Hoja1!B524)</f>
        <v>LLANA ARREDONDO</v>
      </c>
      <c r="C523" t="str">
        <f>[1]Hoja1!C524</f>
        <v>NAOMI ISABEL</v>
      </c>
      <c r="D523" t="str">
        <f>IF([1]Hoja1!E524=3,CONCATENATE("TERCERO"," ",[1]Hoja1!F524,""))</f>
        <v>TERCERO D</v>
      </c>
      <c r="E523" t="str">
        <f>IF([1]Hoja1!G524="Femenino","F","M")</f>
        <v>F</v>
      </c>
      <c r="F523" t="s">
        <v>403</v>
      </c>
    </row>
    <row r="524" spans="1:6" x14ac:dyDescent="0.25">
      <c r="A524" t="str">
        <f>[1]Hoja1!D525</f>
        <v>75916373</v>
      </c>
      <c r="B524" t="str">
        <f>CONCATENATE([1]Hoja1!A525," ",[1]Hoja1!B525)</f>
        <v>MAJINO MALDONADO</v>
      </c>
      <c r="C524" t="str">
        <f>[1]Hoja1!C525</f>
        <v>MIRTHA MERLEN</v>
      </c>
      <c r="D524" t="str">
        <f>IF([1]Hoja1!E525=3,CONCATENATE("TERCERO"," ",[1]Hoja1!F525,""))</f>
        <v>TERCERO D</v>
      </c>
      <c r="E524" t="str">
        <f>IF([1]Hoja1!G525="Femenino","F","M")</f>
        <v>F</v>
      </c>
      <c r="F524" t="s">
        <v>412</v>
      </c>
    </row>
    <row r="525" spans="1:6" x14ac:dyDescent="0.25">
      <c r="A525" t="str">
        <f>[1]Hoja1!D526</f>
        <v>77137218</v>
      </c>
      <c r="B525" t="str">
        <f>CONCATENATE([1]Hoja1!A526," ",[1]Hoja1!B526)</f>
        <v>MALDONADO PONCE</v>
      </c>
      <c r="C525" t="str">
        <f>[1]Hoja1!C526</f>
        <v>TANIA JANET</v>
      </c>
      <c r="D525" t="str">
        <f>IF([1]Hoja1!E526=3,CONCATENATE("TERCERO"," ",[1]Hoja1!F526,""))</f>
        <v>TERCERO D</v>
      </c>
      <c r="E525" t="str">
        <f>IF([1]Hoja1!G526="Femenino","F","M")</f>
        <v>F</v>
      </c>
      <c r="F525" t="s">
        <v>251</v>
      </c>
    </row>
    <row r="526" spans="1:6" x14ac:dyDescent="0.25">
      <c r="A526" t="str">
        <f>[1]Hoja1!D527</f>
        <v>73368081</v>
      </c>
      <c r="B526" t="str">
        <f>CONCATENATE([1]Hoja1!A527," ",[1]Hoja1!B527)</f>
        <v>MEZA VELI</v>
      </c>
      <c r="C526" t="str">
        <f>[1]Hoja1!C527</f>
        <v>NEFTALI KEREN</v>
      </c>
      <c r="D526" t="str">
        <f>IF([1]Hoja1!E527=3,CONCATENATE("TERCERO"," ",[1]Hoja1!F527,""))</f>
        <v>TERCERO D</v>
      </c>
      <c r="E526" t="str">
        <f>IF([1]Hoja1!G527="Femenino","F","M")</f>
        <v>F</v>
      </c>
      <c r="F526" t="s">
        <v>413</v>
      </c>
    </row>
    <row r="527" spans="1:6" x14ac:dyDescent="0.25">
      <c r="A527" t="str">
        <f>[1]Hoja1!D528</f>
        <v>73392010</v>
      </c>
      <c r="B527" t="str">
        <f>CONCATENATE([1]Hoja1!A528," ",[1]Hoja1!B528)</f>
        <v>ÑAUPA MONGE</v>
      </c>
      <c r="C527" t="str">
        <f>[1]Hoja1!C528</f>
        <v>WALTER ABDIAS</v>
      </c>
      <c r="D527" t="str">
        <f>IF([1]Hoja1!E528=3,CONCATENATE("TERCERO"," ",[1]Hoja1!F528,""))</f>
        <v>TERCERO D</v>
      </c>
      <c r="E527" t="str">
        <f>IF([1]Hoja1!G528="Femenino","F","M")</f>
        <v>M</v>
      </c>
      <c r="F527" t="s">
        <v>414</v>
      </c>
    </row>
    <row r="528" spans="1:6" x14ac:dyDescent="0.25">
      <c r="A528" t="str">
        <f>[1]Hoja1!D529</f>
        <v>76321010</v>
      </c>
      <c r="B528" t="str">
        <f>CONCATENATE([1]Hoja1!A529," ",[1]Hoja1!B529)</f>
        <v>NAVARRO VELIZ</v>
      </c>
      <c r="C528" t="str">
        <f>[1]Hoja1!C529</f>
        <v>BLENDER WINDER</v>
      </c>
      <c r="D528" t="str">
        <f>IF([1]Hoja1!E529=3,CONCATENATE("TERCERO"," ",[1]Hoja1!F529,""))</f>
        <v>TERCERO D</v>
      </c>
      <c r="E528" t="str">
        <f>IF([1]Hoja1!G529="Femenino","F","M")</f>
        <v>M</v>
      </c>
      <c r="F528" t="s">
        <v>415</v>
      </c>
    </row>
    <row r="529" spans="1:6" x14ac:dyDescent="0.25">
      <c r="A529" t="str">
        <f>[1]Hoja1!D530</f>
        <v>75942067</v>
      </c>
      <c r="B529" t="str">
        <f>CONCATENATE([1]Hoja1!A530," ",[1]Hoja1!B530)</f>
        <v>RAMON HUARI</v>
      </c>
      <c r="C529" t="str">
        <f>[1]Hoja1!C530</f>
        <v>DAVID</v>
      </c>
      <c r="D529" t="str">
        <f>IF([1]Hoja1!E530=3,CONCATENATE("TERCERO"," ",[1]Hoja1!F530,""))</f>
        <v>TERCERO D</v>
      </c>
      <c r="E529" t="str">
        <f>IF([1]Hoja1!G530="Femenino","F","M")</f>
        <v>M</v>
      </c>
      <c r="F529" t="s">
        <v>416</v>
      </c>
    </row>
    <row r="530" spans="1:6" x14ac:dyDescent="0.25">
      <c r="A530" t="str">
        <f>[1]Hoja1!D531</f>
        <v>76747970</v>
      </c>
      <c r="B530" t="str">
        <f>CONCATENATE([1]Hoja1!A531," ",[1]Hoja1!B531)</f>
        <v>RIVERA SIMON</v>
      </c>
      <c r="C530" t="str">
        <f>[1]Hoja1!C531</f>
        <v>PASCUALA</v>
      </c>
      <c r="D530" t="str">
        <f>IF([1]Hoja1!E531=3,CONCATENATE("TERCERO"," ",[1]Hoja1!F531,""))</f>
        <v>TERCERO D</v>
      </c>
      <c r="E530" t="str">
        <f>IF([1]Hoja1!G531="Femenino","F","M")</f>
        <v>F</v>
      </c>
      <c r="F530" t="s">
        <v>417</v>
      </c>
    </row>
    <row r="531" spans="1:6" x14ac:dyDescent="0.25">
      <c r="A531" t="str">
        <f>[1]Hoja1!D532</f>
        <v>60845187</v>
      </c>
      <c r="B531" t="str">
        <f>CONCATENATE([1]Hoja1!A532," ",[1]Hoja1!B532)</f>
        <v>ROMERO TORRE</v>
      </c>
      <c r="C531" t="str">
        <f>[1]Hoja1!C532</f>
        <v>MAX ANTHONY</v>
      </c>
      <c r="D531" t="str">
        <f>IF([1]Hoja1!E532=3,CONCATENATE("TERCERO"," ",[1]Hoja1!F532,""))</f>
        <v>TERCERO D</v>
      </c>
      <c r="E531" t="str">
        <f>IF([1]Hoja1!G532="Femenino","F","M")</f>
        <v>M</v>
      </c>
      <c r="F531" t="s">
        <v>409</v>
      </c>
    </row>
    <row r="532" spans="1:6" x14ac:dyDescent="0.25">
      <c r="A532" t="str">
        <f>[1]Hoja1!D533</f>
        <v>77322286</v>
      </c>
      <c r="B532" t="str">
        <f>CONCATENATE([1]Hoja1!A533," ",[1]Hoja1!B533)</f>
        <v>TORRES GUTIERREZ</v>
      </c>
      <c r="C532" t="str">
        <f>[1]Hoja1!C533</f>
        <v>RONALDO</v>
      </c>
      <c r="D532" t="str">
        <f>IF([1]Hoja1!E533=3,CONCATENATE("TERCERO"," ",[1]Hoja1!F533,""))</f>
        <v>TERCERO D</v>
      </c>
      <c r="E532" t="str">
        <f>IF([1]Hoja1!G533="Femenino","F","M")</f>
        <v>M</v>
      </c>
      <c r="F532" t="s">
        <v>418</v>
      </c>
    </row>
    <row r="533" spans="1:6" x14ac:dyDescent="0.25">
      <c r="A533" t="str">
        <f>[1]Hoja1!D534</f>
        <v>74550168</v>
      </c>
      <c r="B533" t="str">
        <f>CONCATENATE([1]Hoja1!A534," ",[1]Hoja1!B534)</f>
        <v>TORRES ROBLES</v>
      </c>
      <c r="C533" t="str">
        <f>[1]Hoja1!C534</f>
        <v>ISIDONIA</v>
      </c>
      <c r="D533" t="str">
        <f>IF([1]Hoja1!E534=3,CONCATENATE("TERCERO"," ",[1]Hoja1!F534,""))</f>
        <v>TERCERO D</v>
      </c>
      <c r="E533" t="str">
        <f>IF([1]Hoja1!G534="Femenino","F","M")</f>
        <v>F</v>
      </c>
      <c r="F533" t="s">
        <v>419</v>
      </c>
    </row>
    <row r="534" spans="1:6" x14ac:dyDescent="0.25">
      <c r="A534" t="str">
        <f>[1]Hoja1!D535</f>
        <v>74554507</v>
      </c>
      <c r="B534" t="str">
        <f>CONCATENATE([1]Hoja1!A535," ",[1]Hoja1!B535)</f>
        <v>UCHARIMA TAIPE</v>
      </c>
      <c r="C534" t="str">
        <f>[1]Hoja1!C535</f>
        <v>HECTOR JULIAN</v>
      </c>
      <c r="D534" t="str">
        <f>IF([1]Hoja1!E535=3,CONCATENATE("TERCERO"," ",[1]Hoja1!F535,""))</f>
        <v>TERCERO D</v>
      </c>
      <c r="E534" t="str">
        <f>IF([1]Hoja1!G535="Femenino","F","M")</f>
        <v>M</v>
      </c>
      <c r="F534" t="s">
        <v>298</v>
      </c>
    </row>
    <row r="535" spans="1:6" x14ac:dyDescent="0.25">
      <c r="A535" t="str">
        <f>[1]Hoja1!D536</f>
        <v>74561572</v>
      </c>
      <c r="B535" t="str">
        <f>CONCATENATE([1]Hoja1!A536," ",[1]Hoja1!B536)</f>
        <v>ZAMBRANO MARTINEZ</v>
      </c>
      <c r="C535" t="str">
        <f>[1]Hoja1!C536</f>
        <v>YORSH TERRY</v>
      </c>
      <c r="D535" t="str">
        <f>IF([1]Hoja1!E536=3,CONCATENATE("TERCERO"," ",[1]Hoja1!F536,""))</f>
        <v>TERCERO D</v>
      </c>
      <c r="E535" t="str">
        <f>IF([1]Hoja1!G536="Femenino","F","M")</f>
        <v>M</v>
      </c>
      <c r="F535" t="s">
        <v>420</v>
      </c>
    </row>
    <row r="536" spans="1:6" x14ac:dyDescent="0.25">
      <c r="A536" t="str">
        <f>[1]Hoja1!D537</f>
        <v>76991873</v>
      </c>
      <c r="B536" t="str">
        <f>CONCATENATE([1]Hoja1!A537," ",[1]Hoja1!B537)</f>
        <v>ALZAMORA NINAVILCA</v>
      </c>
      <c r="C536" t="str">
        <f>[1]Hoja1!C537</f>
        <v>YULMER</v>
      </c>
      <c r="D536" t="str">
        <f>IF([1]Hoja1!E537=3,CONCATENATE("TERCERO"," ",[1]Hoja1!F537,""))</f>
        <v>TERCERO E</v>
      </c>
      <c r="E536" t="str">
        <f>IF([1]Hoja1!G537="Femenino","F","M")</f>
        <v>M</v>
      </c>
      <c r="F536" t="s">
        <v>414</v>
      </c>
    </row>
    <row r="537" spans="1:6" x14ac:dyDescent="0.25">
      <c r="A537" t="str">
        <f>[1]Hoja1!D538</f>
        <v>61785321</v>
      </c>
      <c r="B537" t="str">
        <f>CONCATENATE([1]Hoja1!A538," ",[1]Hoja1!B538)</f>
        <v>BONIFACIO ESPINOZA</v>
      </c>
      <c r="C537" t="str">
        <f>[1]Hoja1!C538</f>
        <v>SANDY MARISEL</v>
      </c>
      <c r="D537" t="str">
        <f>IF([1]Hoja1!E538=3,CONCATENATE("TERCERO"," ",[1]Hoja1!F538,""))</f>
        <v>TERCERO E</v>
      </c>
      <c r="E537" t="str">
        <f>IF([1]Hoja1!G538="Femenino","F","M")</f>
        <v>F</v>
      </c>
      <c r="F537" t="s">
        <v>421</v>
      </c>
    </row>
    <row r="538" spans="1:6" x14ac:dyDescent="0.25">
      <c r="A538" t="str">
        <f>[1]Hoja1!D539</f>
        <v>74690620</v>
      </c>
      <c r="B538" t="str">
        <f>CONCATENATE([1]Hoja1!A539," ",[1]Hoja1!B539)</f>
        <v>BRAVO REVOLLAR</v>
      </c>
      <c r="C538" t="str">
        <f>[1]Hoja1!C539</f>
        <v>JOSE GABRIEL</v>
      </c>
      <c r="D538" t="str">
        <f>IF([1]Hoja1!E539=3,CONCATENATE("TERCERO"," ",[1]Hoja1!F539,""))</f>
        <v>TERCERO E</v>
      </c>
      <c r="E538" t="str">
        <f>IF([1]Hoja1!G539="Femenino","F","M")</f>
        <v>M</v>
      </c>
      <c r="F538" t="s">
        <v>422</v>
      </c>
    </row>
    <row r="539" spans="1:6" x14ac:dyDescent="0.25">
      <c r="A539" t="str">
        <f>[1]Hoja1!D540</f>
        <v>73935544</v>
      </c>
      <c r="B539" t="str">
        <f>CONCATENATE([1]Hoja1!A540," ",[1]Hoja1!B540)</f>
        <v>CASANTO SIMON</v>
      </c>
      <c r="C539" t="str">
        <f>[1]Hoja1!C540</f>
        <v>MERLY</v>
      </c>
      <c r="D539" t="str">
        <f>IF([1]Hoja1!E540=3,CONCATENATE("TERCERO"," ",[1]Hoja1!F540,""))</f>
        <v>TERCERO E</v>
      </c>
      <c r="E539" t="str">
        <f>IF([1]Hoja1!G540="Femenino","F","M")</f>
        <v>F</v>
      </c>
      <c r="F539" t="s">
        <v>423</v>
      </c>
    </row>
    <row r="540" spans="1:6" x14ac:dyDescent="0.25">
      <c r="A540" t="str">
        <f>[1]Hoja1!D541</f>
        <v>75188924</v>
      </c>
      <c r="B540" t="str">
        <f>CONCATENATE([1]Hoja1!A541," ",[1]Hoja1!B541)</f>
        <v>CASTILLO FERNANDEZ</v>
      </c>
      <c r="C540" t="str">
        <f>[1]Hoja1!C541</f>
        <v>ORLANDO JHOEL</v>
      </c>
      <c r="D540" t="str">
        <f>IF([1]Hoja1!E541=3,CONCATENATE("TERCERO"," ",[1]Hoja1!F541,""))</f>
        <v>TERCERO E</v>
      </c>
      <c r="E540" t="str">
        <f>IF([1]Hoja1!G541="Femenino","F","M")</f>
        <v>M</v>
      </c>
      <c r="F540" t="s">
        <v>424</v>
      </c>
    </row>
    <row r="541" spans="1:6" x14ac:dyDescent="0.25">
      <c r="A541" t="str">
        <f>[1]Hoja1!D542</f>
        <v>75557284</v>
      </c>
      <c r="B541" t="str">
        <f>CONCATENATE([1]Hoja1!A542," ",[1]Hoja1!B542)</f>
        <v>CAYSAHUANA OROSCO</v>
      </c>
      <c r="C541" t="str">
        <f>[1]Hoja1!C542</f>
        <v>SOLEDA</v>
      </c>
      <c r="D541" t="str">
        <f>IF([1]Hoja1!E542=3,CONCATENATE("TERCERO"," ",[1]Hoja1!F542,""))</f>
        <v>TERCERO E</v>
      </c>
      <c r="E541" t="str">
        <f>IF([1]Hoja1!G542="Femenino","F","M")</f>
        <v>F</v>
      </c>
      <c r="F541" t="s">
        <v>425</v>
      </c>
    </row>
    <row r="542" spans="1:6" x14ac:dyDescent="0.25">
      <c r="A542" t="str">
        <f>[1]Hoja1!D543</f>
        <v>61557969</v>
      </c>
      <c r="B542" t="str">
        <f>CONCATENATE([1]Hoja1!A543," ",[1]Hoja1!B543)</f>
        <v>CONDOR AQUINO</v>
      </c>
      <c r="C542" t="str">
        <f>[1]Hoja1!C543</f>
        <v>MARICIELO ERIKA</v>
      </c>
      <c r="D542" t="str">
        <f>IF([1]Hoja1!E543=3,CONCATENATE("TERCERO"," ",[1]Hoja1!F543,""))</f>
        <v>TERCERO E</v>
      </c>
      <c r="E542" t="str">
        <f>IF([1]Hoja1!G543="Femenino","F","M")</f>
        <v>F</v>
      </c>
      <c r="F542" t="s">
        <v>426</v>
      </c>
    </row>
    <row r="543" spans="1:6" x14ac:dyDescent="0.25">
      <c r="A543" t="str">
        <f>[1]Hoja1!D544</f>
        <v>77098672</v>
      </c>
      <c r="B543" t="str">
        <f>CONCATENATE([1]Hoja1!A544," ",[1]Hoja1!B544)</f>
        <v>ENRIQUE BOCANEGRA</v>
      </c>
      <c r="C543" t="str">
        <f>[1]Hoja1!C544</f>
        <v>YOSELINA</v>
      </c>
      <c r="D543" t="str">
        <f>IF([1]Hoja1!E544=3,CONCATENATE("TERCERO"," ",[1]Hoja1!F544,""))</f>
        <v>TERCERO E</v>
      </c>
      <c r="E543" t="str">
        <f>IF([1]Hoja1!G544="Femenino","F","M")</f>
        <v>F</v>
      </c>
      <c r="F543" t="s">
        <v>427</v>
      </c>
    </row>
    <row r="544" spans="1:6" x14ac:dyDescent="0.25">
      <c r="A544" t="str">
        <f>[1]Hoja1!D545</f>
        <v>75753485</v>
      </c>
      <c r="B544" t="str">
        <f>CONCATENATE([1]Hoja1!A545," ",[1]Hoja1!B545)</f>
        <v>GRIJALVA AMES</v>
      </c>
      <c r="C544" t="str">
        <f>[1]Hoja1!C545</f>
        <v>JET LY AMADOR</v>
      </c>
      <c r="D544" t="str">
        <f>IF([1]Hoja1!E545=3,CONCATENATE("TERCERO"," ",[1]Hoja1!F545,""))</f>
        <v>TERCERO E</v>
      </c>
      <c r="E544" t="str">
        <f>IF([1]Hoja1!G545="Femenino","F","M")</f>
        <v>M</v>
      </c>
      <c r="F544" t="s">
        <v>428</v>
      </c>
    </row>
    <row r="545" spans="1:6" x14ac:dyDescent="0.25">
      <c r="A545" t="str">
        <f>[1]Hoja1!D546</f>
        <v>73386584</v>
      </c>
      <c r="B545" t="str">
        <f>CONCATENATE([1]Hoja1!A546," ",[1]Hoja1!B546)</f>
        <v>MANRIQUE HUAMAN</v>
      </c>
      <c r="C545" t="str">
        <f>[1]Hoja1!C546</f>
        <v>TIRSA GABRIELA</v>
      </c>
      <c r="D545" t="str">
        <f>IF([1]Hoja1!E546=3,CONCATENATE("TERCERO"," ",[1]Hoja1!F546,""))</f>
        <v>TERCERO E</v>
      </c>
      <c r="E545" t="str">
        <f>IF([1]Hoja1!G546="Femenino","F","M")</f>
        <v>F</v>
      </c>
      <c r="F545" t="s">
        <v>429</v>
      </c>
    </row>
    <row r="546" spans="1:6" x14ac:dyDescent="0.25">
      <c r="A546" t="str">
        <f>[1]Hoja1!D547</f>
        <v>76764812</v>
      </c>
      <c r="B546" t="str">
        <f>CONCATENATE([1]Hoja1!A547," ",[1]Hoja1!B547)</f>
        <v>MARAVI PEREZ</v>
      </c>
      <c r="C546" t="str">
        <f>[1]Hoja1!C547</f>
        <v>JHON ALEXANDER</v>
      </c>
      <c r="D546" t="str">
        <f>IF([1]Hoja1!E547=3,CONCATENATE("TERCERO"," ",[1]Hoja1!F547,""))</f>
        <v>TERCERO E</v>
      </c>
      <c r="E546" t="str">
        <f>IF([1]Hoja1!G547="Femenino","F","M")</f>
        <v>M</v>
      </c>
      <c r="F546" t="s">
        <v>430</v>
      </c>
    </row>
    <row r="547" spans="1:6" x14ac:dyDescent="0.25">
      <c r="A547" t="str">
        <f>[1]Hoja1!D548</f>
        <v>75189018</v>
      </c>
      <c r="B547" t="str">
        <f>CONCATENATE([1]Hoja1!A548," ",[1]Hoja1!B548)</f>
        <v>MARMOLEJO PORTOCARRERO</v>
      </c>
      <c r="C547" t="str">
        <f>[1]Hoja1!C548</f>
        <v>JAIRO</v>
      </c>
      <c r="D547" t="str">
        <f>IF([1]Hoja1!E548=3,CONCATENATE("TERCERO"," ",[1]Hoja1!F548,""))</f>
        <v>TERCERO E</v>
      </c>
      <c r="E547" t="str">
        <f>IF([1]Hoja1!G548="Femenino","F","M")</f>
        <v>M</v>
      </c>
      <c r="F547" t="s">
        <v>431</v>
      </c>
    </row>
    <row r="548" spans="1:6" x14ac:dyDescent="0.25">
      <c r="A548" t="str">
        <f>[1]Hoja1!D549</f>
        <v>72409364</v>
      </c>
      <c r="B548" t="str">
        <f>CONCATENATE([1]Hoja1!A549," ",[1]Hoja1!B549)</f>
        <v>MERCADO GASPAR</v>
      </c>
      <c r="C548" t="str">
        <f>[1]Hoja1!C549</f>
        <v>MESAEL ERIXON</v>
      </c>
      <c r="D548" t="str">
        <f>IF([1]Hoja1!E549=3,CONCATENATE("TERCERO"," ",[1]Hoja1!F549,""))</f>
        <v>TERCERO E</v>
      </c>
      <c r="E548" t="str">
        <f>IF([1]Hoja1!G549="Femenino","F","M")</f>
        <v>M</v>
      </c>
      <c r="F548" t="s">
        <v>432</v>
      </c>
    </row>
    <row r="549" spans="1:6" x14ac:dyDescent="0.25">
      <c r="A549" t="str">
        <f>[1]Hoja1!D550</f>
        <v>74899483</v>
      </c>
      <c r="B549" t="str">
        <f>CONCATENATE([1]Hoja1!A550," ",[1]Hoja1!B550)</f>
        <v>PACO GARCIA</v>
      </c>
      <c r="C549" t="str">
        <f>[1]Hoja1!C550</f>
        <v>VERONICA JIMENA</v>
      </c>
      <c r="D549" t="str">
        <f>IF([1]Hoja1!E550=3,CONCATENATE("TERCERO"," ",[1]Hoja1!F550,""))</f>
        <v>TERCERO E</v>
      </c>
      <c r="E549" t="str">
        <f>IF([1]Hoja1!G550="Femenino","F","M")</f>
        <v>F</v>
      </c>
      <c r="F549" t="s">
        <v>433</v>
      </c>
    </row>
    <row r="550" spans="1:6" x14ac:dyDescent="0.25">
      <c r="A550" t="str">
        <f>[1]Hoja1!D551</f>
        <v>70802657</v>
      </c>
      <c r="B550" t="str">
        <f>CONCATENATE([1]Hoja1!A551," ",[1]Hoja1!B551)</f>
        <v>ROJAS AQUINO</v>
      </c>
      <c r="C550" t="str">
        <f>[1]Hoja1!C551</f>
        <v>JOSE MANUEL</v>
      </c>
      <c r="D550" t="str">
        <f>IF([1]Hoja1!E551=3,CONCATENATE("TERCERO"," ",[1]Hoja1!F551,""))</f>
        <v>TERCERO E</v>
      </c>
      <c r="E550" t="str">
        <f>IF([1]Hoja1!G551="Femenino","F","M")</f>
        <v>M</v>
      </c>
      <c r="F550" t="s">
        <v>360</v>
      </c>
    </row>
    <row r="551" spans="1:6" x14ac:dyDescent="0.25">
      <c r="A551" t="str">
        <f>[1]Hoja1!D552</f>
        <v>75561268</v>
      </c>
      <c r="B551" t="str">
        <f>CONCATENATE([1]Hoja1!A552," ",[1]Hoja1!B552)</f>
        <v>ROMANI LAUREANO</v>
      </c>
      <c r="C551" t="str">
        <f>[1]Hoja1!C552</f>
        <v>ROLY RUBEN</v>
      </c>
      <c r="D551" t="str">
        <f>IF([1]Hoja1!E552=3,CONCATENATE("TERCERO"," ",[1]Hoja1!F552,""))</f>
        <v>TERCERO E</v>
      </c>
      <c r="E551" t="str">
        <f>IF([1]Hoja1!G552="Femenino","F","M")</f>
        <v>M</v>
      </c>
      <c r="F551" t="s">
        <v>434</v>
      </c>
    </row>
    <row r="552" spans="1:6" x14ac:dyDescent="0.25">
      <c r="A552" t="str">
        <f>[1]Hoja1!D553</f>
        <v>74551906</v>
      </c>
      <c r="B552" t="str">
        <f>CONCATENATE([1]Hoja1!A553," ",[1]Hoja1!B553)</f>
        <v>TORRES APOLINARIO</v>
      </c>
      <c r="C552" t="str">
        <f>[1]Hoja1!C553</f>
        <v>CLEYDI YEFANY</v>
      </c>
      <c r="D552" t="str">
        <f>IF([1]Hoja1!E553=3,CONCATENATE("TERCERO"," ",[1]Hoja1!F553,""))</f>
        <v>TERCERO E</v>
      </c>
      <c r="E552" t="str">
        <f>IF([1]Hoja1!G553="Femenino","F","M")</f>
        <v>F</v>
      </c>
      <c r="F552" t="s">
        <v>435</v>
      </c>
    </row>
    <row r="553" spans="1:6" x14ac:dyDescent="0.25">
      <c r="A553" t="str">
        <f>[1]Hoja1!D554</f>
        <v>70698614</v>
      </c>
      <c r="B553" t="str">
        <f>CONCATENATE([1]Hoja1!A554," ",[1]Hoja1!B554)</f>
        <v>VEGA VEINTEMILLA</v>
      </c>
      <c r="C553" t="str">
        <f>[1]Hoja1!C554</f>
        <v>ODALIZA IRIS</v>
      </c>
      <c r="D553" t="str">
        <f>IF([1]Hoja1!E554=3,CONCATENATE("TERCERO"," ",[1]Hoja1!F554,""))</f>
        <v>TERCERO E</v>
      </c>
      <c r="E553" t="str">
        <f>IF([1]Hoja1!G554="Femenino","F","M")</f>
        <v>F</v>
      </c>
      <c r="F553" t="s">
        <v>436</v>
      </c>
    </row>
    <row r="554" spans="1:6" x14ac:dyDescent="0.25">
      <c r="A554" t="str">
        <f>[1]Hoja1!D555</f>
        <v>77489063</v>
      </c>
      <c r="B554" t="str">
        <f>CONCATENATE([1]Hoja1!A555," ",[1]Hoja1!B555)</f>
        <v>VICENTE ROSALES</v>
      </c>
      <c r="C554" t="str">
        <f>[1]Hoja1!C555</f>
        <v>KEVIN ADRIAN</v>
      </c>
      <c r="D554" t="str">
        <f>IF([1]Hoja1!E555=3,CONCATENATE("TERCERO"," ",[1]Hoja1!F555,""))</f>
        <v>TERCERO E</v>
      </c>
      <c r="E554" t="str">
        <f>IF([1]Hoja1!G555="Femenino","F","M")</f>
        <v>M</v>
      </c>
      <c r="F554" t="s">
        <v>437</v>
      </c>
    </row>
    <row r="555" spans="1:6" x14ac:dyDescent="0.25">
      <c r="A555" t="str">
        <f>[1]Hoja1!D556</f>
        <v>76404803</v>
      </c>
      <c r="B555" t="str">
        <f>CONCATENATE([1]Hoja1!A556," ",[1]Hoja1!B556)</f>
        <v>CANO EGOAVIL</v>
      </c>
      <c r="C555" t="str">
        <f>[1]Hoja1!C556</f>
        <v>LIZET ESTEFANI</v>
      </c>
      <c r="D555" t="str">
        <f>IF([1]Hoja1!E556=3,CONCATENATE("TERCERO"," ",[1]Hoja1!F556,""))</f>
        <v>TERCERO F</v>
      </c>
      <c r="E555" t="str">
        <f>IF([1]Hoja1!G556="Femenino","F","M")</f>
        <v>F</v>
      </c>
      <c r="F555" t="s">
        <v>408</v>
      </c>
    </row>
    <row r="556" spans="1:6" x14ac:dyDescent="0.25">
      <c r="A556" t="str">
        <f>[1]Hoja1!D557</f>
        <v>77353162</v>
      </c>
      <c r="B556" t="str">
        <f>CONCATENATE([1]Hoja1!A557," ",[1]Hoja1!B557)</f>
        <v>CERRON VASQUEZ</v>
      </c>
      <c r="C556" t="str">
        <f>[1]Hoja1!C557</f>
        <v>CINTHIA FIORELLA</v>
      </c>
      <c r="D556" t="str">
        <f>IF([1]Hoja1!E557=3,CONCATENATE("TERCERO"," ",[1]Hoja1!F557,""))</f>
        <v>TERCERO F</v>
      </c>
      <c r="E556" t="str">
        <f>IF([1]Hoja1!G557="Femenino","F","M")</f>
        <v>F</v>
      </c>
      <c r="F556" t="s">
        <v>438</v>
      </c>
    </row>
    <row r="557" spans="1:6" x14ac:dyDescent="0.25">
      <c r="A557" t="str">
        <f>[1]Hoja1!D558</f>
        <v>73392030</v>
      </c>
      <c r="B557" t="str">
        <f>CONCATENATE([1]Hoja1!A558," ",[1]Hoja1!B558)</f>
        <v>CHAVEZ BARZOLA</v>
      </c>
      <c r="C557" t="str">
        <f>[1]Hoja1!C558</f>
        <v>NINO SAGUL</v>
      </c>
      <c r="D557" t="str">
        <f>IF([1]Hoja1!E558=3,CONCATENATE("TERCERO"," ",[1]Hoja1!F558,""))</f>
        <v>TERCERO F</v>
      </c>
      <c r="E557" t="str">
        <f>IF([1]Hoja1!G558="Femenino","F","M")</f>
        <v>M</v>
      </c>
      <c r="F557" t="s">
        <v>439</v>
      </c>
    </row>
    <row r="558" spans="1:6" x14ac:dyDescent="0.25">
      <c r="A558" t="str">
        <f>[1]Hoja1!D559</f>
        <v>74176137</v>
      </c>
      <c r="B558" t="str">
        <f>CONCATENATE([1]Hoja1!A559," ",[1]Hoja1!B559)</f>
        <v>DELGADO LLANCO</v>
      </c>
      <c r="C558" t="str">
        <f>[1]Hoja1!C559</f>
        <v>MARIA FERNANDA</v>
      </c>
      <c r="D558" t="str">
        <f>IF([1]Hoja1!E559=3,CONCATENATE("TERCERO"," ",[1]Hoja1!F559,""))</f>
        <v>TERCERO F</v>
      </c>
      <c r="E558" t="str">
        <f>IF([1]Hoja1!G559="Femenino","F","M")</f>
        <v>F</v>
      </c>
      <c r="F558" t="s">
        <v>440</v>
      </c>
    </row>
    <row r="559" spans="1:6" x14ac:dyDescent="0.25">
      <c r="A559" t="str">
        <f>[1]Hoja1!D560</f>
        <v>74551865</v>
      </c>
      <c r="B559" t="str">
        <f>CONCATENATE([1]Hoja1!A560," ",[1]Hoja1!B560)</f>
        <v>DIAZ VILCAHUAMAN</v>
      </c>
      <c r="C559" t="str">
        <f>[1]Hoja1!C560</f>
        <v>LEODAN ANGEL</v>
      </c>
      <c r="D559" t="str">
        <f>IF([1]Hoja1!E560=3,CONCATENATE("TERCERO"," ",[1]Hoja1!F560,""))</f>
        <v>TERCERO F</v>
      </c>
      <c r="E559" t="str">
        <f>IF([1]Hoja1!G560="Femenino","F","M")</f>
        <v>M</v>
      </c>
      <c r="F559" t="s">
        <v>95</v>
      </c>
    </row>
    <row r="560" spans="1:6" x14ac:dyDescent="0.25">
      <c r="A560" t="str">
        <f>[1]Hoja1!D561</f>
        <v>77133934</v>
      </c>
      <c r="B560" t="str">
        <f>CONCATENATE([1]Hoja1!A561," ",[1]Hoja1!B561)</f>
        <v>FIGUEROA PIÑAS</v>
      </c>
      <c r="C560" t="str">
        <f>[1]Hoja1!C561</f>
        <v>JHONATAN DANIEL</v>
      </c>
      <c r="D560" t="str">
        <f>IF([1]Hoja1!E561=3,CONCATENATE("TERCERO"," ",[1]Hoja1!F561,""))</f>
        <v>TERCERO F</v>
      </c>
      <c r="E560" t="str">
        <f>IF([1]Hoja1!G561="Femenino","F","M")</f>
        <v>M</v>
      </c>
      <c r="F560" t="s">
        <v>441</v>
      </c>
    </row>
    <row r="561" spans="1:6" x14ac:dyDescent="0.25">
      <c r="A561" t="str">
        <f>[1]Hoja1!D562</f>
        <v>60005510</v>
      </c>
      <c r="B561" t="str">
        <f>CONCATENATE([1]Hoja1!A562," ",[1]Hoja1!B562)</f>
        <v>FIGUEROA SAUÑE</v>
      </c>
      <c r="C561" t="str">
        <f>[1]Hoja1!C562</f>
        <v>FIORELLA HIOMARA</v>
      </c>
      <c r="D561" t="str">
        <f>IF([1]Hoja1!E562=3,CONCATENATE("TERCERO"," ",[1]Hoja1!F562,""))</f>
        <v>TERCERO F</v>
      </c>
      <c r="E561" t="str">
        <f>IF([1]Hoja1!G562="Femenino","F","M")</f>
        <v>F</v>
      </c>
      <c r="F561" t="s">
        <v>442</v>
      </c>
    </row>
    <row r="562" spans="1:6" x14ac:dyDescent="0.25">
      <c r="A562" t="str">
        <f>[1]Hoja1!D563</f>
        <v>72303198</v>
      </c>
      <c r="B562" t="str">
        <f>CONCATENATE([1]Hoja1!A563," ",[1]Hoja1!B563)</f>
        <v>GALARZA CORONACION</v>
      </c>
      <c r="C562" t="str">
        <f>[1]Hoja1!C563</f>
        <v>YADHYRA CLAVEL</v>
      </c>
      <c r="D562" t="str">
        <f>IF([1]Hoja1!E563=3,CONCATENATE("TERCERO"," ",[1]Hoja1!F563,""))</f>
        <v>TERCERO F</v>
      </c>
      <c r="E562" t="str">
        <f>IF([1]Hoja1!G563="Femenino","F","M")</f>
        <v>F</v>
      </c>
      <c r="F562" t="s">
        <v>443</v>
      </c>
    </row>
    <row r="563" spans="1:6" x14ac:dyDescent="0.25">
      <c r="A563" t="str">
        <f>[1]Hoja1!D564</f>
        <v>74593230</v>
      </c>
      <c r="B563" t="str">
        <f>CONCATENATE([1]Hoja1!A564," ",[1]Hoja1!B564)</f>
        <v>HUAMANI QUISPE</v>
      </c>
      <c r="C563" t="str">
        <f>[1]Hoja1!C564</f>
        <v>BILL KEVIN</v>
      </c>
      <c r="D563" t="str">
        <f>IF([1]Hoja1!E564=3,CONCATENATE("TERCERO"," ",[1]Hoja1!F564,""))</f>
        <v>TERCERO F</v>
      </c>
      <c r="E563" t="str">
        <f>IF([1]Hoja1!G564="Femenino","F","M")</f>
        <v>M</v>
      </c>
      <c r="F563" t="s">
        <v>444</v>
      </c>
    </row>
    <row r="564" spans="1:6" x14ac:dyDescent="0.25">
      <c r="A564" t="str">
        <f>[1]Hoja1!D565</f>
        <v>76520790</v>
      </c>
      <c r="B564" t="str">
        <f>CONCATENATE([1]Hoja1!A565," ",[1]Hoja1!B565)</f>
        <v>LOPEZ OCHOA</v>
      </c>
      <c r="C564" t="str">
        <f>[1]Hoja1!C565</f>
        <v>IVET JIMENA</v>
      </c>
      <c r="D564" t="str">
        <f>IF([1]Hoja1!E565=3,CONCATENATE("TERCERO"," ",[1]Hoja1!F565,""))</f>
        <v>TERCERO F</v>
      </c>
      <c r="E564" t="str">
        <f>IF([1]Hoja1!G565="Femenino","F","M")</f>
        <v>F</v>
      </c>
      <c r="F564" t="s">
        <v>97</v>
      </c>
    </row>
    <row r="565" spans="1:6" x14ac:dyDescent="0.25">
      <c r="A565" t="str">
        <f>[1]Hoja1!D566</f>
        <v>74979679</v>
      </c>
      <c r="B565" t="str">
        <f>CONCATENATE([1]Hoja1!A566," ",[1]Hoja1!B566)</f>
        <v>MARRUFO CUEVA</v>
      </c>
      <c r="C565" t="str">
        <f>[1]Hoja1!C566</f>
        <v>LUIS ANGEL GONZALO</v>
      </c>
      <c r="D565" t="str">
        <f>IF([1]Hoja1!E566=3,CONCATENATE("TERCERO"," ",[1]Hoja1!F566,""))</f>
        <v>TERCERO F</v>
      </c>
      <c r="E565" t="str">
        <f>IF([1]Hoja1!G566="Femenino","F","M")</f>
        <v>M</v>
      </c>
      <c r="F565" t="s">
        <v>445</v>
      </c>
    </row>
    <row r="566" spans="1:6" x14ac:dyDescent="0.25">
      <c r="A566" t="str">
        <f>[1]Hoja1!D567</f>
        <v>75699634</v>
      </c>
      <c r="B566" t="str">
        <f>CONCATENATE([1]Hoja1!A567," ",[1]Hoja1!B567)</f>
        <v>MARTINEZ PARQUE</v>
      </c>
      <c r="C566" t="str">
        <f>[1]Hoja1!C567</f>
        <v>JOAQUIN GUILLERMO</v>
      </c>
      <c r="D566" t="str">
        <f>IF([1]Hoja1!E567=3,CONCATENATE("TERCERO"," ",[1]Hoja1!F567,""))</f>
        <v>TERCERO F</v>
      </c>
      <c r="E566" t="str">
        <f>IF([1]Hoja1!G567="Femenino","F","M")</f>
        <v>M</v>
      </c>
      <c r="F566" t="s">
        <v>439</v>
      </c>
    </row>
    <row r="567" spans="1:6" x14ac:dyDescent="0.25">
      <c r="A567" t="str">
        <f>[1]Hoja1!D568</f>
        <v>75479578</v>
      </c>
      <c r="B567" t="str">
        <f>CONCATENATE([1]Hoja1!A568," ",[1]Hoja1!B568)</f>
        <v>MATEO MUÑOZ</v>
      </c>
      <c r="C567" t="str">
        <f>[1]Hoja1!C568</f>
        <v>MARCO ANTONIO</v>
      </c>
      <c r="D567" t="str">
        <f>IF([1]Hoja1!E568=3,CONCATENATE("TERCERO"," ",[1]Hoja1!F568,""))</f>
        <v>TERCERO F</v>
      </c>
      <c r="E567" t="str">
        <f>IF([1]Hoja1!G568="Femenino","F","M")</f>
        <v>M</v>
      </c>
      <c r="F567" t="s">
        <v>446</v>
      </c>
    </row>
    <row r="568" spans="1:6" x14ac:dyDescent="0.25">
      <c r="A568" t="str">
        <f>[1]Hoja1!D569</f>
        <v>75562059</v>
      </c>
      <c r="B568" t="str">
        <f>CONCATENATE([1]Hoja1!A569," ",[1]Hoja1!B569)</f>
        <v>ORTIZ HUAMANCHAQUI</v>
      </c>
      <c r="C568" t="str">
        <f>[1]Hoja1!C569</f>
        <v>RONALD JIMMY</v>
      </c>
      <c r="D568" t="str">
        <f>IF([1]Hoja1!E569=3,CONCATENATE("TERCERO"," ",[1]Hoja1!F569,""))</f>
        <v>TERCERO F</v>
      </c>
      <c r="E568" t="str">
        <f>IF([1]Hoja1!G569="Femenino","F","M")</f>
        <v>M</v>
      </c>
      <c r="F568" t="s">
        <v>378</v>
      </c>
    </row>
    <row r="569" spans="1:6" x14ac:dyDescent="0.25">
      <c r="A569" t="str">
        <f>[1]Hoja1!D570</f>
        <v>72264970</v>
      </c>
      <c r="B569" t="str">
        <f>CONCATENATE([1]Hoja1!A570," ",[1]Hoja1!B570)</f>
        <v>PARAGUAY MEZA</v>
      </c>
      <c r="C569" t="str">
        <f>[1]Hoja1!C570</f>
        <v>KET MEDALI</v>
      </c>
      <c r="D569" t="str">
        <f>IF([1]Hoja1!E570=3,CONCATENATE("TERCERO"," ",[1]Hoja1!F570,""))</f>
        <v>TERCERO F</v>
      </c>
      <c r="E569" t="str">
        <f>IF([1]Hoja1!G570="Femenino","F","M")</f>
        <v>F</v>
      </c>
      <c r="F569" t="s">
        <v>447</v>
      </c>
    </row>
    <row r="570" spans="1:6" x14ac:dyDescent="0.25">
      <c r="A570" t="str">
        <f>[1]Hoja1!D571</f>
        <v>62733689</v>
      </c>
      <c r="B570" t="str">
        <f>CONCATENATE([1]Hoja1!A571," ",[1]Hoja1!B571)</f>
        <v>QUIÑONES BENDEZU</v>
      </c>
      <c r="C570" t="str">
        <f>[1]Hoja1!C571</f>
        <v>YANELA YOLANDA</v>
      </c>
      <c r="D570" t="str">
        <f>IF([1]Hoja1!E571=3,CONCATENATE("TERCERO"," ",[1]Hoja1!F571,""))</f>
        <v>TERCERO F</v>
      </c>
      <c r="E570" t="str">
        <f>IF([1]Hoja1!G571="Femenino","F","M")</f>
        <v>F</v>
      </c>
      <c r="F570" t="s">
        <v>240</v>
      </c>
    </row>
    <row r="571" spans="1:6" x14ac:dyDescent="0.25">
      <c r="A571" t="str">
        <f>[1]Hoja1!D572</f>
        <v>74255584</v>
      </c>
      <c r="B571" t="str">
        <f>CONCATENATE([1]Hoja1!A572," ",[1]Hoja1!B572)</f>
        <v>QUINTIMARI PAUCAR</v>
      </c>
      <c r="C571" t="str">
        <f>[1]Hoja1!C572</f>
        <v>JOSE MIGUEL</v>
      </c>
      <c r="D571" t="str">
        <f>IF([1]Hoja1!E572=3,CONCATENATE("TERCERO"," ",[1]Hoja1!F572,""))</f>
        <v>TERCERO F</v>
      </c>
      <c r="E571" t="str">
        <f>IF([1]Hoja1!G572="Femenino","F","M")</f>
        <v>M</v>
      </c>
      <c r="F571" t="s">
        <v>448</v>
      </c>
    </row>
    <row r="572" spans="1:6" x14ac:dyDescent="0.25">
      <c r="A572" t="str">
        <f>[1]Hoja1!D573</f>
        <v>74387492</v>
      </c>
      <c r="B572" t="str">
        <f>CONCATENATE([1]Hoja1!A573," ",[1]Hoja1!B573)</f>
        <v>TAIPE FIGUEROA</v>
      </c>
      <c r="C572" t="str">
        <f>[1]Hoja1!C573</f>
        <v>XIOMARA NIKOLLY</v>
      </c>
      <c r="D572" t="str">
        <f>IF([1]Hoja1!E573=3,CONCATENATE("TERCERO"," ",[1]Hoja1!F573,""))</f>
        <v>TERCERO F</v>
      </c>
      <c r="E572" t="str">
        <f>IF([1]Hoja1!G573="Femenino","F","M")</f>
        <v>F</v>
      </c>
      <c r="F572" t="s">
        <v>303</v>
      </c>
    </row>
    <row r="573" spans="1:6" x14ac:dyDescent="0.25">
      <c r="A573" t="str">
        <f>[1]Hoja1!D574</f>
        <v>75493091</v>
      </c>
      <c r="B573" t="str">
        <f>CONCATENATE([1]Hoja1!A574," ",[1]Hoja1!B574)</f>
        <v>VEGA HUAYRA</v>
      </c>
      <c r="C573" t="str">
        <f>[1]Hoja1!C574</f>
        <v>AMELIA MEDALI</v>
      </c>
      <c r="D573" t="str">
        <f>IF([1]Hoja1!E574=3,CONCATENATE("TERCERO"," ",[1]Hoja1!F574,""))</f>
        <v>TERCERO F</v>
      </c>
      <c r="E573" t="str">
        <f>IF([1]Hoja1!G574="Femenino","F","M")</f>
        <v>F</v>
      </c>
      <c r="F573" t="s">
        <v>449</v>
      </c>
    </row>
    <row r="574" spans="1:6" x14ac:dyDescent="0.25">
      <c r="A574" t="str">
        <f>[1]Hoja1!D575</f>
        <v>74856489</v>
      </c>
      <c r="B574" t="str">
        <f>CONCATENATE([1]Hoja1!A575," ",[1]Hoja1!B575)</f>
        <v>ALARCON TICSE</v>
      </c>
      <c r="C574" t="str">
        <f>[1]Hoja1!C575</f>
        <v>JOSE EDUARDO</v>
      </c>
      <c r="D574" t="str">
        <f>IF([1]Hoja1!E575=3,CONCATENATE("TERCERO"," ",[1]Hoja1!F575,""))</f>
        <v>TERCERO G</v>
      </c>
      <c r="E574" t="str">
        <f>IF([1]Hoja1!G575="Femenino","F","M")</f>
        <v>M</v>
      </c>
      <c r="F574" t="s">
        <v>450</v>
      </c>
    </row>
    <row r="575" spans="1:6" x14ac:dyDescent="0.25">
      <c r="A575" t="str">
        <f>[1]Hoja1!D576</f>
        <v>75760532</v>
      </c>
      <c r="B575" t="str">
        <f>CONCATENATE([1]Hoja1!A576," ",[1]Hoja1!B576)</f>
        <v>BAZAN LUJAN</v>
      </c>
      <c r="C575" t="str">
        <f>[1]Hoja1!C576</f>
        <v>CARLOS ISAAC</v>
      </c>
      <c r="D575" t="str">
        <f>IF([1]Hoja1!E576=3,CONCATENATE("TERCERO"," ",[1]Hoja1!F576,""))</f>
        <v>TERCERO G</v>
      </c>
      <c r="E575" t="str">
        <f>IF([1]Hoja1!G576="Femenino","F","M")</f>
        <v>M</v>
      </c>
      <c r="F575" t="s">
        <v>451</v>
      </c>
    </row>
    <row r="576" spans="1:6" x14ac:dyDescent="0.25">
      <c r="A576" t="str">
        <f>[1]Hoja1!D577</f>
        <v>73368068</v>
      </c>
      <c r="B576" t="str">
        <f>CONCATENATE([1]Hoja1!A577," ",[1]Hoja1!B577)</f>
        <v>CHURAMPI HUAMAN</v>
      </c>
      <c r="C576" t="str">
        <f>[1]Hoja1!C577</f>
        <v>ELIZABETH NAYELI</v>
      </c>
      <c r="D576" t="str">
        <f>IF([1]Hoja1!E577=3,CONCATENATE("TERCERO"," ",[1]Hoja1!F577,""))</f>
        <v>TERCERO G</v>
      </c>
      <c r="E576" t="str">
        <f>IF([1]Hoja1!G577="Femenino","F","M")</f>
        <v>F</v>
      </c>
      <c r="F576" t="s">
        <v>452</v>
      </c>
    </row>
    <row r="577" spans="1:6" x14ac:dyDescent="0.25">
      <c r="A577" t="str">
        <f>[1]Hoja1!D578</f>
        <v>74281896</v>
      </c>
      <c r="B577" t="str">
        <f>CONCATENATE([1]Hoja1!A578," ",[1]Hoja1!B578)</f>
        <v>HERRERA PARIONA</v>
      </c>
      <c r="C577" t="str">
        <f>[1]Hoja1!C578</f>
        <v>DELIA LEONELA</v>
      </c>
      <c r="D577" t="str">
        <f>IF([1]Hoja1!E578=3,CONCATENATE("TERCERO"," ",[1]Hoja1!F578,""))</f>
        <v>TERCERO G</v>
      </c>
      <c r="E577" t="str">
        <f>IF([1]Hoja1!G578="Femenino","F","M")</f>
        <v>F</v>
      </c>
      <c r="F577" t="s">
        <v>453</v>
      </c>
    </row>
    <row r="578" spans="1:6" x14ac:dyDescent="0.25">
      <c r="A578" t="str">
        <f>[1]Hoja1!D579</f>
        <v>76872331</v>
      </c>
      <c r="B578" t="str">
        <f>CONCATENATE([1]Hoja1!A579," ",[1]Hoja1!B579)</f>
        <v>INGA ESPINOZA</v>
      </c>
      <c r="C578" t="str">
        <f>[1]Hoja1!C579</f>
        <v>JOSE DAVID</v>
      </c>
      <c r="D578" t="str">
        <f>IF([1]Hoja1!E579=3,CONCATENATE("TERCERO"," ",[1]Hoja1!F579,""))</f>
        <v>TERCERO G</v>
      </c>
      <c r="E578" t="str">
        <f>IF([1]Hoja1!G579="Femenino","F","M")</f>
        <v>M</v>
      </c>
      <c r="F578" t="s">
        <v>454</v>
      </c>
    </row>
    <row r="579" spans="1:6" x14ac:dyDescent="0.25">
      <c r="A579" t="str">
        <f>[1]Hoja1!D580</f>
        <v>75557360</v>
      </c>
      <c r="B579" t="str">
        <f>CONCATENATE([1]Hoja1!A580," ",[1]Hoja1!B580)</f>
        <v>JAVIER ESPINOZA</v>
      </c>
      <c r="C579" t="str">
        <f>[1]Hoja1!C580</f>
        <v>YARELI YESELI</v>
      </c>
      <c r="D579" t="str">
        <f>IF([1]Hoja1!E580=3,CONCATENATE("TERCERO"," ",[1]Hoja1!F580,""))</f>
        <v>TERCERO G</v>
      </c>
      <c r="E579" t="str">
        <f>IF([1]Hoja1!G580="Femenino","F","M")</f>
        <v>F</v>
      </c>
      <c r="F579" t="s">
        <v>455</v>
      </c>
    </row>
    <row r="580" spans="1:6" x14ac:dyDescent="0.25">
      <c r="A580" t="str">
        <f>[1]Hoja1!D581</f>
        <v>77139740</v>
      </c>
      <c r="B580" t="str">
        <f>CONCATENATE([1]Hoja1!A581," ",[1]Hoja1!B581)</f>
        <v>LUNA MEDRANO</v>
      </c>
      <c r="C580" t="str">
        <f>[1]Hoja1!C581</f>
        <v>JIM DARWIN</v>
      </c>
      <c r="D580" t="str">
        <f>IF([1]Hoja1!E581=3,CONCATENATE("TERCERO"," ",[1]Hoja1!F581,""))</f>
        <v>TERCERO G</v>
      </c>
      <c r="E580" t="str">
        <f>IF([1]Hoja1!G581="Femenino","F","M")</f>
        <v>M</v>
      </c>
      <c r="F580" t="s">
        <v>456</v>
      </c>
    </row>
    <row r="581" spans="1:6" x14ac:dyDescent="0.25">
      <c r="A581" t="str">
        <f>[1]Hoja1!D582</f>
        <v>77276207</v>
      </c>
      <c r="B581" t="str">
        <f>CONCATENATE([1]Hoja1!A582," ",[1]Hoja1!B582)</f>
        <v>MALDONADO SANTOS</v>
      </c>
      <c r="C581" t="str">
        <f>[1]Hoja1!C582</f>
        <v>OSCAR TITO</v>
      </c>
      <c r="D581" t="str">
        <f>IF([1]Hoja1!E582=3,CONCATENATE("TERCERO"," ",[1]Hoja1!F582,""))</f>
        <v>TERCERO G</v>
      </c>
      <c r="E581" t="str">
        <f>IF([1]Hoja1!G582="Femenino","F","M")</f>
        <v>M</v>
      </c>
      <c r="F581" t="s">
        <v>457</v>
      </c>
    </row>
    <row r="582" spans="1:6" x14ac:dyDescent="0.25">
      <c r="A582" t="str">
        <f>[1]Hoja1!D583</f>
        <v>72293202</v>
      </c>
      <c r="B582" t="str">
        <f>CONCATENATE([1]Hoja1!A583," ",[1]Hoja1!B583)</f>
        <v>MENDOZA ROJAS</v>
      </c>
      <c r="C582" t="str">
        <f>[1]Hoja1!C583</f>
        <v>AYDEE ESTEFANI</v>
      </c>
      <c r="D582" t="str">
        <f>IF([1]Hoja1!E583=3,CONCATENATE("TERCERO"," ",[1]Hoja1!F583,""))</f>
        <v>TERCERO G</v>
      </c>
      <c r="E582" t="str">
        <f>IF([1]Hoja1!G583="Femenino","F","M")</f>
        <v>F</v>
      </c>
      <c r="F582" t="s">
        <v>458</v>
      </c>
    </row>
    <row r="583" spans="1:6" x14ac:dyDescent="0.25">
      <c r="A583" t="str">
        <f>[1]Hoja1!D584</f>
        <v>72941436</v>
      </c>
      <c r="B583" t="str">
        <f>CONCATENATE([1]Hoja1!A584," ",[1]Hoja1!B584)</f>
        <v>MEZA ROBLES</v>
      </c>
      <c r="C583" t="str">
        <f>[1]Hoja1!C584</f>
        <v>ELVIS CRISTHIAN</v>
      </c>
      <c r="D583" t="str">
        <f>IF([1]Hoja1!E584=3,CONCATENATE("TERCERO"," ",[1]Hoja1!F584,""))</f>
        <v>TERCERO G</v>
      </c>
      <c r="E583" t="str">
        <f>IF([1]Hoja1!G584="Femenino","F","M")</f>
        <v>M</v>
      </c>
      <c r="F583" t="s">
        <v>459</v>
      </c>
    </row>
    <row r="584" spans="1:6" x14ac:dyDescent="0.25">
      <c r="A584" t="str">
        <f>[1]Hoja1!D585</f>
        <v>75528248</v>
      </c>
      <c r="B584" t="str">
        <f>CONCATENATE([1]Hoja1!A585," ",[1]Hoja1!B585)</f>
        <v>OROZCO MARCELO</v>
      </c>
      <c r="C584" t="str">
        <f>[1]Hoja1!C585</f>
        <v>XIOMARA YAQUELINY</v>
      </c>
      <c r="D584" t="str">
        <f>IF([1]Hoja1!E585=3,CONCATENATE("TERCERO"," ",[1]Hoja1!F585,""))</f>
        <v>TERCERO G</v>
      </c>
      <c r="E584" t="str">
        <f>IF([1]Hoja1!G585="Femenino","F","M")</f>
        <v>F</v>
      </c>
      <c r="F584" t="s">
        <v>239</v>
      </c>
    </row>
    <row r="585" spans="1:6" x14ac:dyDescent="0.25">
      <c r="A585" t="str">
        <f>[1]Hoja1!D586</f>
        <v>77016619</v>
      </c>
      <c r="B585" t="str">
        <f>CONCATENATE([1]Hoja1!A586," ",[1]Hoja1!B586)</f>
        <v>PASCUAL FLORES</v>
      </c>
      <c r="C585" t="str">
        <f>[1]Hoja1!C586</f>
        <v>TIFFANI</v>
      </c>
      <c r="D585" t="str">
        <f>IF([1]Hoja1!E586=3,CONCATENATE("TERCERO"," ",[1]Hoja1!F586,""))</f>
        <v>TERCERO G</v>
      </c>
      <c r="E585" t="str">
        <f>IF([1]Hoja1!G586="Femenino","F","M")</f>
        <v>F</v>
      </c>
      <c r="F585" t="s">
        <v>407</v>
      </c>
    </row>
    <row r="586" spans="1:6" x14ac:dyDescent="0.25">
      <c r="A586" t="str">
        <f>[1]Hoja1!D587</f>
        <v>76845080</v>
      </c>
      <c r="B586" t="str">
        <f>CONCATENATE([1]Hoja1!A587," ",[1]Hoja1!B587)</f>
        <v>PAUCAR ALA</v>
      </c>
      <c r="C586" t="str">
        <f>[1]Hoja1!C587</f>
        <v>SONIA MARISOL</v>
      </c>
      <c r="D586" t="str">
        <f>IF([1]Hoja1!E587=3,CONCATENATE("TERCERO"," ",[1]Hoja1!F587,""))</f>
        <v>TERCERO G</v>
      </c>
      <c r="E586" t="str">
        <f>IF([1]Hoja1!G587="Femenino","F","M")</f>
        <v>F</v>
      </c>
      <c r="F586" t="s">
        <v>460</v>
      </c>
    </row>
    <row r="587" spans="1:6" x14ac:dyDescent="0.25">
      <c r="A587" t="str">
        <f>[1]Hoja1!D588</f>
        <v>78716932</v>
      </c>
      <c r="B587" t="str">
        <f>CONCATENATE([1]Hoja1!A588," ",[1]Hoja1!B588)</f>
        <v>PAUCAR SANTOS</v>
      </c>
      <c r="C587" t="str">
        <f>[1]Hoja1!C588</f>
        <v>JENNYFER MAYTE</v>
      </c>
      <c r="D587" t="str">
        <f>IF([1]Hoja1!E588=3,CONCATENATE("TERCERO"," ",[1]Hoja1!F588,""))</f>
        <v>TERCERO G</v>
      </c>
      <c r="E587" t="str">
        <f>IF([1]Hoja1!G588="Femenino","F","M")</f>
        <v>F</v>
      </c>
      <c r="F587" t="s">
        <v>437</v>
      </c>
    </row>
    <row r="588" spans="1:6" x14ac:dyDescent="0.25">
      <c r="A588" t="str">
        <f>[1]Hoja1!D589</f>
        <v>76860428</v>
      </c>
      <c r="B588" t="str">
        <f>CONCATENATE([1]Hoja1!A589," ",[1]Hoja1!B589)</f>
        <v>POMA ROMANI</v>
      </c>
      <c r="C588" t="str">
        <f>[1]Hoja1!C589</f>
        <v>ROLYNSON FERMIN</v>
      </c>
      <c r="D588" t="str">
        <f>IF([1]Hoja1!E589=3,CONCATENATE("TERCERO"," ",[1]Hoja1!F589,""))</f>
        <v>TERCERO G</v>
      </c>
      <c r="E588" t="str">
        <f>IF([1]Hoja1!G589="Femenino","F","M")</f>
        <v>M</v>
      </c>
      <c r="F588" t="s">
        <v>461</v>
      </c>
    </row>
    <row r="589" spans="1:6" x14ac:dyDescent="0.25">
      <c r="A589" t="str">
        <f>[1]Hoja1!D590</f>
        <v>70611872</v>
      </c>
      <c r="B589" t="str">
        <f>CONCATENATE([1]Hoja1!A590," ",[1]Hoja1!B590)</f>
        <v>RAMIREZ ESCUDERO</v>
      </c>
      <c r="C589" t="str">
        <f>[1]Hoja1!C590</f>
        <v>JHOEL</v>
      </c>
      <c r="D589" t="str">
        <f>IF([1]Hoja1!E590=3,CONCATENATE("TERCERO"," ",[1]Hoja1!F590,""))</f>
        <v>TERCERO G</v>
      </c>
      <c r="E589" t="str">
        <f>IF([1]Hoja1!G590="Femenino","F","M")</f>
        <v>M</v>
      </c>
      <c r="F589" t="s">
        <v>462</v>
      </c>
    </row>
    <row r="590" spans="1:6" x14ac:dyDescent="0.25">
      <c r="A590" t="str">
        <f>[1]Hoja1!D591</f>
        <v>61618556</v>
      </c>
      <c r="B590" t="str">
        <f>CONCATENATE([1]Hoja1!A591," ",[1]Hoja1!B591)</f>
        <v>RUPAYLLA ROJAS</v>
      </c>
      <c r="C590" t="str">
        <f>[1]Hoja1!C591</f>
        <v>CRISTIAN JOSE</v>
      </c>
      <c r="D590" t="str">
        <f>IF([1]Hoja1!E591=3,CONCATENATE("TERCERO"," ",[1]Hoja1!F591,""))</f>
        <v>TERCERO G</v>
      </c>
      <c r="E590" t="str">
        <f>IF([1]Hoja1!G591="Femenino","F","M")</f>
        <v>M</v>
      </c>
      <c r="F590" t="s">
        <v>463</v>
      </c>
    </row>
    <row r="591" spans="1:6" x14ac:dyDescent="0.25">
      <c r="A591" t="str">
        <f>[1]Hoja1!D592</f>
        <v>74647229</v>
      </c>
      <c r="B591" t="str">
        <f>CONCATENATE([1]Hoja1!A592," ",[1]Hoja1!B592)</f>
        <v>SILVA HUAMAN</v>
      </c>
      <c r="C591" t="str">
        <f>[1]Hoja1!C592</f>
        <v>CRISTIAN</v>
      </c>
      <c r="D591" t="str">
        <f>IF([1]Hoja1!E592=3,CONCATENATE("TERCERO"," ",[1]Hoja1!F592,""))</f>
        <v>TERCERO G</v>
      </c>
      <c r="E591" t="str">
        <f>IF([1]Hoja1!G592="Femenino","F","M")</f>
        <v>M</v>
      </c>
      <c r="F591" t="s">
        <v>464</v>
      </c>
    </row>
    <row r="592" spans="1:6" x14ac:dyDescent="0.25">
      <c r="A592" t="str">
        <f>[1]Hoja1!D593</f>
        <v>73357572</v>
      </c>
      <c r="B592" t="str">
        <f>CONCATENATE([1]Hoja1!A593," ",[1]Hoja1!B593)</f>
        <v>SULCA CAMPOS</v>
      </c>
      <c r="C592" t="str">
        <f>[1]Hoja1!C593</f>
        <v>BRANDICK ERICK</v>
      </c>
      <c r="D592" t="str">
        <f>IF([1]Hoja1!E593=3,CONCATENATE("TERCERO"," ",[1]Hoja1!F593,""))</f>
        <v>TERCERO G</v>
      </c>
      <c r="E592" t="str">
        <f>IF([1]Hoja1!G593="Femenino","F","M")</f>
        <v>M</v>
      </c>
      <c r="F592" t="s">
        <v>465</v>
      </c>
    </row>
    <row r="593" spans="1:6" x14ac:dyDescent="0.25">
      <c r="A593" t="str">
        <f>[1]Hoja1!D594</f>
        <v>76597338</v>
      </c>
      <c r="B593" t="str">
        <f>CONCATENATE([1]Hoja1!A594," ",[1]Hoja1!B594)</f>
        <v>TORRES CASTILLO</v>
      </c>
      <c r="C593" t="str">
        <f>[1]Hoja1!C594</f>
        <v>ANDERSON</v>
      </c>
      <c r="D593" t="str">
        <f>IF([1]Hoja1!E594=3,CONCATENATE("TERCERO"," ",[1]Hoja1!F594,""))</f>
        <v>TERCERO G</v>
      </c>
      <c r="E593" t="str">
        <f>IF([1]Hoja1!G594="Femenino","F","M")</f>
        <v>M</v>
      </c>
      <c r="F593" t="s">
        <v>466</v>
      </c>
    </row>
    <row r="594" spans="1:6" x14ac:dyDescent="0.25">
      <c r="A594" t="str">
        <f>[1]Hoja1!D595</f>
        <v>71827465</v>
      </c>
      <c r="B594" t="str">
        <f>CONCATENATE([1]Hoja1!A595," ",[1]Hoja1!B595)</f>
        <v>VARGAS CONDORI</v>
      </c>
      <c r="C594" t="str">
        <f>[1]Hoja1!C595</f>
        <v>LUIS MIGUEL</v>
      </c>
      <c r="D594" t="str">
        <f>IF([1]Hoja1!E595=3,CONCATENATE("TERCERO"," ",[1]Hoja1!F595,""))</f>
        <v>TERCERO G</v>
      </c>
      <c r="E594" t="str">
        <f>IF([1]Hoja1!G595="Femenino","F","M")</f>
        <v>M</v>
      </c>
      <c r="F594" t="s">
        <v>467</v>
      </c>
    </row>
    <row r="595" spans="1:6" x14ac:dyDescent="0.25">
      <c r="A595" t="str">
        <f>[1]Hoja1!D596</f>
        <v>74551853</v>
      </c>
      <c r="B595" t="str">
        <f>CONCATENATE([1]Hoja1!A596," ",[1]Hoja1!B596)</f>
        <v>AGUILA HUARI</v>
      </c>
      <c r="C595" t="str">
        <f>[1]Hoja1!C596</f>
        <v>BRENNER ANTHONY</v>
      </c>
      <c r="D595" t="str">
        <f>IF([1]Hoja1!E596=3,CONCATENATE("TERCERO"," ",[1]Hoja1!F596,""))</f>
        <v>TERCERO H</v>
      </c>
      <c r="E595" t="str">
        <f>IF([1]Hoja1!G596="Femenino","F","M")</f>
        <v>M</v>
      </c>
      <c r="F595" t="s">
        <v>215</v>
      </c>
    </row>
    <row r="596" spans="1:6" x14ac:dyDescent="0.25">
      <c r="A596" t="str">
        <f>[1]Hoja1!D597</f>
        <v>60259572</v>
      </c>
      <c r="B596" t="str">
        <f>CONCATENATE([1]Hoja1!A597," ",[1]Hoja1!B597)</f>
        <v>AMES CAMPOS</v>
      </c>
      <c r="C596" t="str">
        <f>[1]Hoja1!C597</f>
        <v>ZARAI TALIA</v>
      </c>
      <c r="D596" t="str">
        <f>IF([1]Hoja1!E597=3,CONCATENATE("TERCERO"," ",[1]Hoja1!F597,""))</f>
        <v>TERCERO H</v>
      </c>
      <c r="E596" t="str">
        <f>IF([1]Hoja1!G597="Femenino","F","M")</f>
        <v>F</v>
      </c>
      <c r="F596" t="s">
        <v>468</v>
      </c>
    </row>
    <row r="597" spans="1:6" x14ac:dyDescent="0.25">
      <c r="A597" t="str">
        <f>[1]Hoja1!D598</f>
        <v>74143115</v>
      </c>
      <c r="B597" t="str">
        <f>CONCATENATE([1]Hoja1!A598," ",[1]Hoja1!B598)</f>
        <v>ARIZAPANA RAMOS</v>
      </c>
      <c r="C597" t="str">
        <f>[1]Hoja1!C598</f>
        <v>HEINS ABEL</v>
      </c>
      <c r="D597" t="str">
        <f>IF([1]Hoja1!E598=3,CONCATENATE("TERCERO"," ",[1]Hoja1!F598,""))</f>
        <v>TERCERO H</v>
      </c>
      <c r="E597" t="str">
        <f>IF([1]Hoja1!G598="Femenino","F","M")</f>
        <v>M</v>
      </c>
      <c r="F597" t="s">
        <v>395</v>
      </c>
    </row>
    <row r="598" spans="1:6" x14ac:dyDescent="0.25">
      <c r="A598" t="str">
        <f>[1]Hoja1!D599</f>
        <v>71474869</v>
      </c>
      <c r="B598" t="str">
        <f>CONCATENATE([1]Hoja1!A599," ",[1]Hoja1!B599)</f>
        <v>ASTO CERENO</v>
      </c>
      <c r="C598" t="str">
        <f>[1]Hoja1!C599</f>
        <v>MELISSA HILARIN</v>
      </c>
      <c r="D598" t="str">
        <f>IF([1]Hoja1!E599=3,CONCATENATE("TERCERO"," ",[1]Hoja1!F599,""))</f>
        <v>TERCERO H</v>
      </c>
      <c r="E598" t="str">
        <f>IF([1]Hoja1!G599="Femenino","F","M")</f>
        <v>F</v>
      </c>
      <c r="F598" t="s">
        <v>469</v>
      </c>
    </row>
    <row r="599" spans="1:6" x14ac:dyDescent="0.25">
      <c r="A599" t="str">
        <f>[1]Hoja1!D600</f>
        <v>75501914</v>
      </c>
      <c r="B599" t="str">
        <f>CONCATENATE([1]Hoja1!A600," ",[1]Hoja1!B600)</f>
        <v>CAMARGO SHAMAYRE</v>
      </c>
      <c r="C599" t="str">
        <f>[1]Hoja1!C600</f>
        <v>JHON GOTEMBHER</v>
      </c>
      <c r="D599" t="str">
        <f>IF([1]Hoja1!E600=3,CONCATENATE("TERCERO"," ",[1]Hoja1!F600,""))</f>
        <v>TERCERO H</v>
      </c>
      <c r="E599" t="str">
        <f>IF([1]Hoja1!G600="Femenino","F","M")</f>
        <v>M</v>
      </c>
      <c r="F599" t="s">
        <v>470</v>
      </c>
    </row>
    <row r="600" spans="1:6" x14ac:dyDescent="0.25">
      <c r="A600" t="str">
        <f>[1]Hoja1!D601</f>
        <v>75501615</v>
      </c>
      <c r="B600" t="str">
        <f>CONCATENATE([1]Hoja1!A601," ",[1]Hoja1!B601)</f>
        <v>CERRON CHOCCA</v>
      </c>
      <c r="C600" t="str">
        <f>[1]Hoja1!C601</f>
        <v>MERLY LORENA</v>
      </c>
      <c r="D600" t="str">
        <f>IF([1]Hoja1!E601=3,CONCATENATE("TERCERO"," ",[1]Hoja1!F601,""))</f>
        <v>TERCERO H</v>
      </c>
      <c r="E600" t="str">
        <f>IF([1]Hoja1!G601="Femenino","F","M")</f>
        <v>F</v>
      </c>
      <c r="F600" t="s">
        <v>471</v>
      </c>
    </row>
    <row r="601" spans="1:6" x14ac:dyDescent="0.25">
      <c r="A601" t="str">
        <f>[1]Hoja1!D602</f>
        <v>73752097</v>
      </c>
      <c r="B601" t="str">
        <f>CONCATENATE([1]Hoja1!A602," ",[1]Hoja1!B602)</f>
        <v>CISNEROS VARGAS</v>
      </c>
      <c r="C601" t="str">
        <f>[1]Hoja1!C602</f>
        <v>KARINA ARACELY</v>
      </c>
      <c r="D601" t="str">
        <f>IF([1]Hoja1!E602=3,CONCATENATE("TERCERO"," ",[1]Hoja1!F602,""))</f>
        <v>TERCERO H</v>
      </c>
      <c r="E601" t="str">
        <f>IF([1]Hoja1!G602="Femenino","F","M")</f>
        <v>F</v>
      </c>
      <c r="F601" t="s">
        <v>472</v>
      </c>
    </row>
    <row r="602" spans="1:6" x14ac:dyDescent="0.25">
      <c r="A602" t="str">
        <f>[1]Hoja1!D603</f>
        <v>77802720</v>
      </c>
      <c r="B602" t="str">
        <f>CONCATENATE([1]Hoja1!A603," ",[1]Hoja1!B603)</f>
        <v>DE LA CRUZ ATAO</v>
      </c>
      <c r="C602" t="str">
        <f>[1]Hoja1!C603</f>
        <v>LADY DAMARIS FLOR</v>
      </c>
      <c r="D602" t="str">
        <f>IF([1]Hoja1!E603=3,CONCATENATE("TERCERO"," ",[1]Hoja1!F603,""))</f>
        <v>TERCERO H</v>
      </c>
      <c r="E602" t="str">
        <f>IF([1]Hoja1!G603="Femenino","F","M")</f>
        <v>F</v>
      </c>
      <c r="F602" t="s">
        <v>473</v>
      </c>
    </row>
    <row r="603" spans="1:6" x14ac:dyDescent="0.25">
      <c r="A603" t="str">
        <f>[1]Hoja1!D604</f>
        <v>73304588</v>
      </c>
      <c r="B603" t="str">
        <f>CONCATENATE([1]Hoja1!A604," ",[1]Hoja1!B604)</f>
        <v>DOMINGUEZ ESPINOZA</v>
      </c>
      <c r="C603" t="str">
        <f>[1]Hoja1!C604</f>
        <v>ALVARO PAUL</v>
      </c>
      <c r="D603" t="str">
        <f>IF([1]Hoja1!E604=3,CONCATENATE("TERCERO"," ",[1]Hoja1!F604,""))</f>
        <v>TERCERO H</v>
      </c>
      <c r="E603" t="str">
        <f>IF([1]Hoja1!G604="Femenino","F","M")</f>
        <v>M</v>
      </c>
      <c r="F603" t="s">
        <v>474</v>
      </c>
    </row>
    <row r="604" spans="1:6" x14ac:dyDescent="0.25">
      <c r="A604" t="str">
        <f>[1]Hoja1!D605</f>
        <v>76675561</v>
      </c>
      <c r="B604" t="str">
        <f>CONCATENATE([1]Hoja1!A605," ",[1]Hoja1!B605)</f>
        <v>ESCARCENA ÑAUPA</v>
      </c>
      <c r="C604" t="str">
        <f>[1]Hoja1!C605</f>
        <v>BRENDA DANIELA</v>
      </c>
      <c r="D604" t="str">
        <f>IF([1]Hoja1!E605=3,CONCATENATE("TERCERO"," ",[1]Hoja1!F605,""))</f>
        <v>TERCERO H</v>
      </c>
      <c r="E604" t="str">
        <f>IF([1]Hoja1!G605="Femenino","F","M")</f>
        <v>F</v>
      </c>
      <c r="F604" t="s">
        <v>319</v>
      </c>
    </row>
    <row r="605" spans="1:6" x14ac:dyDescent="0.25">
      <c r="A605" t="str">
        <f>[1]Hoja1!D606</f>
        <v>77099227</v>
      </c>
      <c r="B605" t="str">
        <f>CONCATENATE([1]Hoja1!A606," ",[1]Hoja1!B606)</f>
        <v>HUANUCO BOVIS</v>
      </c>
      <c r="C605" t="str">
        <f>[1]Hoja1!C606</f>
        <v>LIZ MARIANA</v>
      </c>
      <c r="D605" t="str">
        <f>IF([1]Hoja1!E606=3,CONCATENATE("TERCERO"," ",[1]Hoja1!F606,""))</f>
        <v>TERCERO H</v>
      </c>
      <c r="E605" t="str">
        <f>IF([1]Hoja1!G606="Femenino","F","M")</f>
        <v>F</v>
      </c>
      <c r="F605" t="s">
        <v>475</v>
      </c>
    </row>
    <row r="606" spans="1:6" x14ac:dyDescent="0.25">
      <c r="A606" t="str">
        <f>[1]Hoja1!D607</f>
        <v>73996494</v>
      </c>
      <c r="B606" t="str">
        <f>CONCATENATE([1]Hoja1!A607," ",[1]Hoja1!B607)</f>
        <v>HUAYTON BRAVO</v>
      </c>
      <c r="C606" t="str">
        <f>[1]Hoja1!C607</f>
        <v>KERRY</v>
      </c>
      <c r="D606" t="str">
        <f>IF([1]Hoja1!E607=3,CONCATENATE("TERCERO"," ",[1]Hoja1!F607,""))</f>
        <v>TERCERO H</v>
      </c>
      <c r="E606" t="str">
        <f>IF([1]Hoja1!G607="Femenino","F","M")</f>
        <v>M</v>
      </c>
      <c r="F606" t="s">
        <v>476</v>
      </c>
    </row>
    <row r="607" spans="1:6" x14ac:dyDescent="0.25">
      <c r="A607" t="str">
        <f>[1]Hoja1!D608</f>
        <v>74554506</v>
      </c>
      <c r="B607" t="str">
        <f>CONCATENATE([1]Hoja1!A608," ",[1]Hoja1!B608)</f>
        <v>LEIVA LIMAYLLA</v>
      </c>
      <c r="C607" t="str">
        <f>[1]Hoja1!C608</f>
        <v>LEIA</v>
      </c>
      <c r="D607" t="str">
        <f>IF([1]Hoja1!E608=3,CONCATENATE("TERCERO"," ",[1]Hoja1!F608,""))</f>
        <v>TERCERO H</v>
      </c>
      <c r="E607" t="str">
        <f>IF([1]Hoja1!G608="Femenino","F","M")</f>
        <v>F</v>
      </c>
      <c r="F607" t="s">
        <v>477</v>
      </c>
    </row>
    <row r="608" spans="1:6" x14ac:dyDescent="0.25">
      <c r="A608" t="str">
        <f>[1]Hoja1!D609</f>
        <v>73362012</v>
      </c>
      <c r="B608" t="str">
        <f>CONCATENATE([1]Hoja1!A609," ",[1]Hoja1!B609)</f>
        <v>MALPARTIDA PALMA</v>
      </c>
      <c r="C608" t="str">
        <f>[1]Hoja1!C609</f>
        <v>DARWIN ROY</v>
      </c>
      <c r="D608" t="str">
        <f>IF([1]Hoja1!E609=3,CONCATENATE("TERCERO"," ",[1]Hoja1!F609,""))</f>
        <v>TERCERO H</v>
      </c>
      <c r="E608" t="str">
        <f>IF([1]Hoja1!G609="Femenino","F","M")</f>
        <v>M</v>
      </c>
      <c r="F608" t="s">
        <v>478</v>
      </c>
    </row>
    <row r="609" spans="1:6" x14ac:dyDescent="0.25">
      <c r="A609" t="str">
        <f>[1]Hoja1!D610</f>
        <v>74083836</v>
      </c>
      <c r="B609" t="str">
        <f>CONCATENATE([1]Hoja1!A610," ",[1]Hoja1!B610)</f>
        <v>MENDOZA BOVIS</v>
      </c>
      <c r="C609" t="str">
        <f>[1]Hoja1!C610</f>
        <v>JHOVANI PERCY</v>
      </c>
      <c r="D609" t="str">
        <f>IF([1]Hoja1!E610=3,CONCATENATE("TERCERO"," ",[1]Hoja1!F610,""))</f>
        <v>TERCERO H</v>
      </c>
      <c r="E609" t="str">
        <f>IF([1]Hoja1!G610="Femenino","F","M")</f>
        <v>M</v>
      </c>
      <c r="F609" t="s">
        <v>470</v>
      </c>
    </row>
    <row r="610" spans="1:6" x14ac:dyDescent="0.25">
      <c r="A610" t="str">
        <f>[1]Hoja1!D611</f>
        <v>61785436</v>
      </c>
      <c r="B610" t="str">
        <f>CONCATENATE([1]Hoja1!A611," ",[1]Hoja1!B611)</f>
        <v>MORALES BALDEON</v>
      </c>
      <c r="C610" t="str">
        <f>[1]Hoja1!C611</f>
        <v>VITMAR SAMIR</v>
      </c>
      <c r="D610" t="str">
        <f>IF([1]Hoja1!E611=3,CONCATENATE("TERCERO"," ",[1]Hoja1!F611,""))</f>
        <v>TERCERO H</v>
      </c>
      <c r="E610" t="str">
        <f>IF([1]Hoja1!G611="Femenino","F","M")</f>
        <v>M</v>
      </c>
      <c r="F610" t="s">
        <v>226</v>
      </c>
    </row>
    <row r="611" spans="1:6" x14ac:dyDescent="0.25">
      <c r="A611" t="str">
        <f>[1]Hoja1!D612</f>
        <v>74552015</v>
      </c>
      <c r="B611" t="str">
        <f>CONCATENATE([1]Hoja1!A612," ",[1]Hoja1!B612)</f>
        <v>NONALAYA ALIAGA</v>
      </c>
      <c r="C611" t="str">
        <f>[1]Hoja1!C612</f>
        <v>EDINSON LINDO</v>
      </c>
      <c r="D611" t="str">
        <f>IF([1]Hoja1!E612=3,CONCATENATE("TERCERO"," ",[1]Hoja1!F612,""))</f>
        <v>TERCERO H</v>
      </c>
      <c r="E611" t="str">
        <f>IF([1]Hoja1!G612="Femenino","F","M")</f>
        <v>M</v>
      </c>
      <c r="F611" t="s">
        <v>479</v>
      </c>
    </row>
    <row r="612" spans="1:6" x14ac:dyDescent="0.25">
      <c r="A612" t="str">
        <f>[1]Hoja1!D613</f>
        <v>73393196</v>
      </c>
      <c r="B612" t="str">
        <f>CONCATENATE([1]Hoja1!A613," ",[1]Hoja1!B613)</f>
        <v>PALOMINO VARGAS</v>
      </c>
      <c r="C612" t="str">
        <f>[1]Hoja1!C613</f>
        <v>FRAN MAXIMO</v>
      </c>
      <c r="D612" t="str">
        <f>IF([1]Hoja1!E613=3,CONCATENATE("TERCERO"," ",[1]Hoja1!F613,""))</f>
        <v>TERCERO H</v>
      </c>
      <c r="E612" t="str">
        <f>IF([1]Hoja1!G613="Femenino","F","M")</f>
        <v>M</v>
      </c>
      <c r="F612" t="s">
        <v>89</v>
      </c>
    </row>
    <row r="613" spans="1:6" x14ac:dyDescent="0.25">
      <c r="A613" t="str">
        <f>[1]Hoja1!D614</f>
        <v>74067831</v>
      </c>
      <c r="B613" t="str">
        <f>CONCATENATE([1]Hoja1!A614," ",[1]Hoja1!B614)</f>
        <v>PORRAS BERROCAL</v>
      </c>
      <c r="C613" t="str">
        <f>[1]Hoja1!C614</f>
        <v>CHRISTIAN JOSE</v>
      </c>
      <c r="D613" t="str">
        <f>IF([1]Hoja1!E614=3,CONCATENATE("TERCERO"," ",[1]Hoja1!F614,""))</f>
        <v>TERCERO H</v>
      </c>
      <c r="E613" t="str">
        <f>IF([1]Hoja1!G614="Femenino","F","M")</f>
        <v>M</v>
      </c>
      <c r="F613" t="s">
        <v>478</v>
      </c>
    </row>
    <row r="614" spans="1:6" x14ac:dyDescent="0.25">
      <c r="A614" t="str">
        <f>[1]Hoja1!D615</f>
        <v>74248337</v>
      </c>
      <c r="B614" t="str">
        <f>CONCATENATE([1]Hoja1!A615," ",[1]Hoja1!B615)</f>
        <v>QUISPEALAYA POMA</v>
      </c>
      <c r="C614" t="str">
        <f>[1]Hoja1!C615</f>
        <v>GLADYS ANGELA</v>
      </c>
      <c r="D614" t="str">
        <f>IF([1]Hoja1!E615=3,CONCATENATE("TERCERO"," ",[1]Hoja1!F615,""))</f>
        <v>TERCERO H</v>
      </c>
      <c r="E614" t="str">
        <f>IF([1]Hoja1!G615="Femenino","F","M")</f>
        <v>F</v>
      </c>
      <c r="F614" t="s">
        <v>479</v>
      </c>
    </row>
    <row r="615" spans="1:6" x14ac:dyDescent="0.25">
      <c r="A615" t="str">
        <f>[1]Hoja1!D616</f>
        <v>75021774</v>
      </c>
      <c r="B615" t="str">
        <f>CONCATENATE([1]Hoja1!A616," ",[1]Hoja1!B616)</f>
        <v>RODRIGUEZ TELLO</v>
      </c>
      <c r="C615" t="str">
        <f>[1]Hoja1!C616</f>
        <v>RODRIGO DANIEL</v>
      </c>
      <c r="D615" t="str">
        <f>IF([1]Hoja1!E616=3,CONCATENATE("TERCERO"," ",[1]Hoja1!F616,""))</f>
        <v>TERCERO H</v>
      </c>
      <c r="E615" t="str">
        <f>IF([1]Hoja1!G616="Femenino","F","M")</f>
        <v>M</v>
      </c>
      <c r="F615" t="s">
        <v>376</v>
      </c>
    </row>
    <row r="616" spans="1:6" x14ac:dyDescent="0.25">
      <c r="A616" t="str">
        <f>[1]Hoja1!D617</f>
        <v>73056622</v>
      </c>
      <c r="B616" t="str">
        <f>CONCATENATE([1]Hoja1!A617," ",[1]Hoja1!B617)</f>
        <v>ROJAS PENDULA</v>
      </c>
      <c r="C616" t="str">
        <f>[1]Hoja1!C617</f>
        <v>DARWIN DANIEL</v>
      </c>
      <c r="D616" t="str">
        <f>IF([1]Hoja1!E617=3,CONCATENATE("TERCERO"," ",[1]Hoja1!F617,""))</f>
        <v>TERCERO H</v>
      </c>
      <c r="E616" t="str">
        <f>IF([1]Hoja1!G617="Femenino","F","M")</f>
        <v>M</v>
      </c>
      <c r="F616" t="s">
        <v>387</v>
      </c>
    </row>
    <row r="617" spans="1:6" x14ac:dyDescent="0.25">
      <c r="A617" t="str">
        <f>[1]Hoja1!D618</f>
        <v>60102454</v>
      </c>
      <c r="B617" t="str">
        <f>CONCATENATE([1]Hoja1!A618," ",[1]Hoja1!B618)</f>
        <v>SOTO CAMPOS</v>
      </c>
      <c r="C617" t="str">
        <f>[1]Hoja1!C618</f>
        <v>GIOVANNI ANDERSON</v>
      </c>
      <c r="D617" t="str">
        <f>IF([1]Hoja1!E618=3,CONCATENATE("TERCERO"," ",[1]Hoja1!F618,""))</f>
        <v>TERCERO H</v>
      </c>
      <c r="E617" t="str">
        <f>IF([1]Hoja1!G618="Femenino","F","M")</f>
        <v>M</v>
      </c>
      <c r="F617" t="s">
        <v>480</v>
      </c>
    </row>
    <row r="618" spans="1:6" x14ac:dyDescent="0.25">
      <c r="A618" t="str">
        <f>[1]Hoja1!D619</f>
        <v>62173944</v>
      </c>
      <c r="B618" t="str">
        <f>CONCATENATE([1]Hoja1!A619," ",[1]Hoja1!B619)</f>
        <v>TORRES CASTILLO</v>
      </c>
      <c r="C618" t="str">
        <f>[1]Hoja1!C619</f>
        <v>MARIA ISABEL</v>
      </c>
      <c r="D618" t="str">
        <f>IF([1]Hoja1!E619=3,CONCATENATE("TERCERO"," ",[1]Hoja1!F619,""))</f>
        <v>TERCERO H</v>
      </c>
      <c r="E618" t="str">
        <f>IF([1]Hoja1!G619="Femenino","F","M")</f>
        <v>F</v>
      </c>
      <c r="F618" t="s">
        <v>458</v>
      </c>
    </row>
    <row r="619" spans="1:6" x14ac:dyDescent="0.25">
      <c r="A619" t="str">
        <f>[1]Hoja1!D620</f>
        <v>76839740</v>
      </c>
      <c r="B619" t="str">
        <f>CONCATENATE([1]Hoja1!A620," ",[1]Hoja1!B620)</f>
        <v>AGUILAR BARJA</v>
      </c>
      <c r="C619" t="str">
        <f>[1]Hoja1!C620</f>
        <v>ROCIO ARACELY</v>
      </c>
      <c r="D619" t="str">
        <f>IF([1]Hoja1!E620=3,CONCATENATE("TERCERO"," ",[1]Hoja1!F620,""))</f>
        <v>TERCERO I</v>
      </c>
      <c r="E619" t="str">
        <f>IF([1]Hoja1!G620="Femenino","F","M")</f>
        <v>F</v>
      </c>
      <c r="F619" t="s">
        <v>481</v>
      </c>
    </row>
    <row r="620" spans="1:6" x14ac:dyDescent="0.25">
      <c r="A620" t="str">
        <f>[1]Hoja1!D621</f>
        <v>73391114</v>
      </c>
      <c r="B620" t="str">
        <f>CONCATENATE([1]Hoja1!A621," ",[1]Hoja1!B621)</f>
        <v>ATAPOMA REYES</v>
      </c>
      <c r="C620" t="str">
        <f>[1]Hoja1!C621</f>
        <v>ZARAI LOURDES</v>
      </c>
      <c r="D620" t="str">
        <f>IF([1]Hoja1!E621=3,CONCATENATE("TERCERO"," ",[1]Hoja1!F621,""))</f>
        <v>TERCERO I</v>
      </c>
      <c r="E620" t="str">
        <f>IF([1]Hoja1!G621="Femenino","F","M")</f>
        <v>F</v>
      </c>
      <c r="F620" t="s">
        <v>308</v>
      </c>
    </row>
    <row r="621" spans="1:6" x14ac:dyDescent="0.25">
      <c r="A621" t="str">
        <f>[1]Hoja1!D622</f>
        <v>73215267</v>
      </c>
      <c r="B621" t="str">
        <f>CONCATENATE([1]Hoja1!A622," ",[1]Hoja1!B622)</f>
        <v>CALVA ANTONIO</v>
      </c>
      <c r="C621" t="str">
        <f>[1]Hoja1!C622</f>
        <v>NOELIA PRISCILA</v>
      </c>
      <c r="D621" t="str">
        <f>IF([1]Hoja1!E622=3,CONCATENATE("TERCERO"," ",[1]Hoja1!F622,""))</f>
        <v>TERCERO I</v>
      </c>
      <c r="E621" t="str">
        <f>IF([1]Hoja1!G622="Femenino","F","M")</f>
        <v>F</v>
      </c>
      <c r="F621" t="s">
        <v>482</v>
      </c>
    </row>
    <row r="622" spans="1:6" x14ac:dyDescent="0.25">
      <c r="A622" t="str">
        <f>[1]Hoja1!D623</f>
        <v>62173906</v>
      </c>
      <c r="B622" t="str">
        <f>CONCATENATE([1]Hoja1!A623," ",[1]Hoja1!B623)</f>
        <v>CHAVARRIA MERINO</v>
      </c>
      <c r="C622" t="str">
        <f>[1]Hoja1!C623</f>
        <v>LUPE XIOMARA</v>
      </c>
      <c r="D622" t="str">
        <f>IF([1]Hoja1!E623=3,CONCATENATE("TERCERO"," ",[1]Hoja1!F623,""))</f>
        <v>TERCERO I</v>
      </c>
      <c r="E622" t="str">
        <f>IF([1]Hoja1!G623="Femenino","F","M")</f>
        <v>F</v>
      </c>
      <c r="F622" t="s">
        <v>483</v>
      </c>
    </row>
    <row r="623" spans="1:6" x14ac:dyDescent="0.25">
      <c r="A623" t="str">
        <f>[1]Hoja1!D624</f>
        <v>62731738</v>
      </c>
      <c r="B623" t="str">
        <f>CONCATENATE([1]Hoja1!A624," ",[1]Hoja1!B624)</f>
        <v>DELGADILLO SEDANO</v>
      </c>
      <c r="C623" t="str">
        <f>[1]Hoja1!C624</f>
        <v>MEDALY NAYELI</v>
      </c>
      <c r="D623" t="str">
        <f>IF([1]Hoja1!E624=3,CONCATENATE("TERCERO"," ",[1]Hoja1!F624,""))</f>
        <v>TERCERO I</v>
      </c>
      <c r="E623" t="str">
        <f>IF([1]Hoja1!G624="Femenino","F","M")</f>
        <v>F</v>
      </c>
      <c r="F623" t="s">
        <v>484</v>
      </c>
    </row>
    <row r="624" spans="1:6" x14ac:dyDescent="0.25">
      <c r="A624" t="str">
        <f>[1]Hoja1!D625</f>
        <v>75941746</v>
      </c>
      <c r="B624" t="str">
        <f>CONCATENATE([1]Hoja1!A625," ",[1]Hoja1!B625)</f>
        <v>GAMARRA UNTIVEROS</v>
      </c>
      <c r="C624" t="str">
        <f>[1]Hoja1!C625</f>
        <v>NICOLE ARACELI</v>
      </c>
      <c r="D624" t="str">
        <f>IF([1]Hoja1!E625=3,CONCATENATE("TERCERO"," ",[1]Hoja1!F625,""))</f>
        <v>TERCERO I</v>
      </c>
      <c r="E624" t="str">
        <f>IF([1]Hoja1!G625="Femenino","F","M")</f>
        <v>F</v>
      </c>
      <c r="F624" t="s">
        <v>347</v>
      </c>
    </row>
    <row r="625" spans="1:6" x14ac:dyDescent="0.25">
      <c r="A625" t="str">
        <f>[1]Hoja1!D626</f>
        <v>71975043</v>
      </c>
      <c r="B625" t="str">
        <f>CONCATENATE([1]Hoja1!A626," ",[1]Hoja1!B626)</f>
        <v>GOMEZ VERA</v>
      </c>
      <c r="C625" t="str">
        <f>[1]Hoja1!C626</f>
        <v>NORLYN ANDREA</v>
      </c>
      <c r="D625" t="str">
        <f>IF([1]Hoja1!E626=3,CONCATENATE("TERCERO"," ",[1]Hoja1!F626,""))</f>
        <v>TERCERO I</v>
      </c>
      <c r="E625" t="str">
        <f>IF([1]Hoja1!G626="Femenino","F","M")</f>
        <v>F</v>
      </c>
      <c r="F625" t="s">
        <v>485</v>
      </c>
    </row>
    <row r="626" spans="1:6" x14ac:dyDescent="0.25">
      <c r="A626" t="str">
        <f>[1]Hoja1!D627</f>
        <v>76162682</v>
      </c>
      <c r="B626" t="str">
        <f>CONCATENATE([1]Hoja1!A627," ",[1]Hoja1!B627)</f>
        <v>MIRANDA TAIPE</v>
      </c>
      <c r="C626" t="str">
        <f>[1]Hoja1!C627</f>
        <v>DANIELA FERNANDA</v>
      </c>
      <c r="D626" t="str">
        <f>IF([1]Hoja1!E627=3,CONCATENATE("TERCERO"," ",[1]Hoja1!F627,""))</f>
        <v>TERCERO I</v>
      </c>
      <c r="E626" t="str">
        <f>IF([1]Hoja1!G627="Femenino","F","M")</f>
        <v>F</v>
      </c>
      <c r="F626" t="s">
        <v>482</v>
      </c>
    </row>
    <row r="627" spans="1:6" x14ac:dyDescent="0.25">
      <c r="A627" t="str">
        <f>[1]Hoja1!D628</f>
        <v>73997109</v>
      </c>
      <c r="B627" t="str">
        <f>CONCATENATE([1]Hoja1!A628," ",[1]Hoja1!B628)</f>
        <v>ÑAÑA AGUILAR</v>
      </c>
      <c r="C627" t="str">
        <f>[1]Hoja1!C628</f>
        <v>ALEXANDRA NICOL</v>
      </c>
      <c r="D627" t="str">
        <f>IF([1]Hoja1!E628=3,CONCATENATE("TERCERO"," ",[1]Hoja1!F628,""))</f>
        <v>TERCERO I</v>
      </c>
      <c r="E627" t="str">
        <f>IF([1]Hoja1!G628="Femenino","F","M")</f>
        <v>F</v>
      </c>
      <c r="F627" t="s">
        <v>486</v>
      </c>
    </row>
    <row r="628" spans="1:6" x14ac:dyDescent="0.25">
      <c r="A628" t="str">
        <f>[1]Hoja1!D629</f>
        <v>61710934</v>
      </c>
      <c r="B628" t="str">
        <f>CONCATENATE([1]Hoja1!A629," ",[1]Hoja1!B629)</f>
        <v>NICOLAS SANTIAGO</v>
      </c>
      <c r="C628" t="str">
        <f>[1]Hoja1!C629</f>
        <v>GLISEDIA BETZABET</v>
      </c>
      <c r="D628" t="str">
        <f>IF([1]Hoja1!E629=3,CONCATENATE("TERCERO"," ",[1]Hoja1!F629,""))</f>
        <v>TERCERO I</v>
      </c>
      <c r="E628" t="str">
        <f>IF([1]Hoja1!G629="Femenino","F","M")</f>
        <v>F</v>
      </c>
      <c r="F628" t="s">
        <v>433</v>
      </c>
    </row>
    <row r="629" spans="1:6" x14ac:dyDescent="0.25">
      <c r="A629" t="str">
        <f>[1]Hoja1!D630</f>
        <v>73816768</v>
      </c>
      <c r="B629" t="str">
        <f>CONCATENATE([1]Hoja1!A630," ",[1]Hoja1!B630)</f>
        <v>RENDICH MAUCAYLLI</v>
      </c>
      <c r="C629" t="str">
        <f>[1]Hoja1!C630</f>
        <v>YANELA JAZMIN</v>
      </c>
      <c r="D629" t="str">
        <f>IF([1]Hoja1!E630=3,CONCATENATE("TERCERO"," ",[1]Hoja1!F630,""))</f>
        <v>TERCERO I</v>
      </c>
      <c r="E629" t="str">
        <f>IF([1]Hoja1!G630="Femenino","F","M")</f>
        <v>F</v>
      </c>
      <c r="F629" t="s">
        <v>487</v>
      </c>
    </row>
    <row r="630" spans="1:6" x14ac:dyDescent="0.25">
      <c r="A630" t="str">
        <f>[1]Hoja1!D631</f>
        <v>71261382</v>
      </c>
      <c r="B630" t="str">
        <f>CONCATENATE([1]Hoja1!A631," ",[1]Hoja1!B631)</f>
        <v>RIVEROS PARIONA</v>
      </c>
      <c r="C630" t="str">
        <f>[1]Hoja1!C631</f>
        <v>LUCY YOBITZA</v>
      </c>
      <c r="D630" t="str">
        <f>IF([1]Hoja1!E631=3,CONCATENATE("TERCERO"," ",[1]Hoja1!F631,""))</f>
        <v>TERCERO I</v>
      </c>
      <c r="E630" t="str">
        <f>IF([1]Hoja1!G631="Femenino","F","M")</f>
        <v>F</v>
      </c>
      <c r="F630" t="s">
        <v>488</v>
      </c>
    </row>
    <row r="631" spans="1:6" x14ac:dyDescent="0.25">
      <c r="A631" t="str">
        <f>[1]Hoja1!D632</f>
        <v>78112388</v>
      </c>
      <c r="B631" t="str">
        <f>CONCATENATE([1]Hoja1!A632," ",[1]Hoja1!B632)</f>
        <v>ROJAS MUÑOZ</v>
      </c>
      <c r="C631" t="str">
        <f>[1]Hoja1!C632</f>
        <v>JHOSSELIN DIANA</v>
      </c>
      <c r="D631" t="str">
        <f>IF([1]Hoja1!E632=3,CONCATENATE("TERCERO"," ",[1]Hoja1!F632,""))</f>
        <v>TERCERO I</v>
      </c>
      <c r="E631" t="str">
        <f>IF([1]Hoja1!G632="Femenino","F","M")</f>
        <v>F</v>
      </c>
      <c r="F631" t="s">
        <v>255</v>
      </c>
    </row>
    <row r="632" spans="1:6" x14ac:dyDescent="0.25">
      <c r="A632" t="str">
        <f>[1]Hoja1!D633</f>
        <v>77672146</v>
      </c>
      <c r="B632" t="str">
        <f>CONCATENATE([1]Hoja1!A633," ",[1]Hoja1!B633)</f>
        <v>RONDON SOTO</v>
      </c>
      <c r="C632" t="str">
        <f>[1]Hoja1!C633</f>
        <v>NELIDA</v>
      </c>
      <c r="D632" t="str">
        <f>IF([1]Hoja1!E633=3,CONCATENATE("TERCERO"," ",[1]Hoja1!F633,""))</f>
        <v>TERCERO I</v>
      </c>
      <c r="E632" t="str">
        <f>IF([1]Hoja1!G633="Femenino","F","M")</f>
        <v>F</v>
      </c>
      <c r="F632" t="s">
        <v>489</v>
      </c>
    </row>
    <row r="633" spans="1:6" x14ac:dyDescent="0.25">
      <c r="A633" t="str">
        <f>[1]Hoja1!D634</f>
        <v>72542940</v>
      </c>
      <c r="B633" t="str">
        <f>CONCATENATE([1]Hoja1!A634," ",[1]Hoja1!B634)</f>
        <v>TICLAVILCA VILLALVA</v>
      </c>
      <c r="C633" t="str">
        <f>[1]Hoja1!C634</f>
        <v>KATHERINE JOHARY</v>
      </c>
      <c r="D633" t="str">
        <f>IF([1]Hoja1!E634=3,CONCATENATE("TERCERO"," ",[1]Hoja1!F634,""))</f>
        <v>TERCERO I</v>
      </c>
      <c r="E633" t="str">
        <f>IF([1]Hoja1!G634="Femenino","F","M")</f>
        <v>F</v>
      </c>
      <c r="F633" t="s">
        <v>303</v>
      </c>
    </row>
    <row r="634" spans="1:6" x14ac:dyDescent="0.25">
      <c r="A634" t="str">
        <f>[1]Hoja1!D635</f>
        <v>73660316</v>
      </c>
      <c r="B634" t="str">
        <f>CONCATENATE([1]Hoja1!A635," ",[1]Hoja1!B635)</f>
        <v>VELASCO MELCHOR</v>
      </c>
      <c r="C634" t="str">
        <f>[1]Hoja1!C635</f>
        <v>DIANA MARISOL</v>
      </c>
      <c r="D634" t="str">
        <f>IF([1]Hoja1!E635=3,CONCATENATE("TERCERO"," ",[1]Hoja1!F635,""))</f>
        <v>TERCERO I</v>
      </c>
      <c r="E634" t="str">
        <f>IF([1]Hoja1!G635="Femenino","F","M")</f>
        <v>F</v>
      </c>
      <c r="F634" t="s">
        <v>420</v>
      </c>
    </row>
    <row r="635" spans="1:6" x14ac:dyDescent="0.25">
      <c r="A635" t="str">
        <f>[1]Hoja1!D636</f>
        <v>76940871</v>
      </c>
      <c r="B635" t="str">
        <f>CONCATENATE([1]Hoja1!A636," ",[1]Hoja1!B636)</f>
        <v>VILCAHUAMAN MIRANDA</v>
      </c>
      <c r="C635" t="str">
        <f>[1]Hoja1!C636</f>
        <v>YULIANA YOMAIRA</v>
      </c>
      <c r="D635" t="str">
        <f>IF([1]Hoja1!E636=3,CONCATENATE("TERCERO"," ",[1]Hoja1!F636,""))</f>
        <v>TERCERO I</v>
      </c>
      <c r="E635" t="str">
        <f>IF([1]Hoja1!G636="Femenino","F","M")</f>
        <v>F</v>
      </c>
      <c r="F635" t="s">
        <v>490</v>
      </c>
    </row>
    <row r="636" spans="1:6" x14ac:dyDescent="0.25">
      <c r="A636" t="str">
        <f>[1]Hoja1!D637</f>
        <v>60104297</v>
      </c>
      <c r="B636" t="str">
        <f>CONCATENATE([1]Hoja1!A637," ",[1]Hoja1!B637)</f>
        <v>YAÑAC HUAMAN</v>
      </c>
      <c r="C636" t="str">
        <f>[1]Hoja1!C637</f>
        <v>MARICIELO</v>
      </c>
      <c r="D636" t="str">
        <f>IF([1]Hoja1!E637=3,CONCATENATE("TERCERO"," ",[1]Hoja1!F637,""))</f>
        <v>TERCERO I</v>
      </c>
      <c r="E636" t="str">
        <f>IF([1]Hoja1!G637="Femenino","F","M")</f>
        <v>F</v>
      </c>
      <c r="F636" t="s">
        <v>409</v>
      </c>
    </row>
    <row r="637" spans="1:6" x14ac:dyDescent="0.25">
      <c r="A637" t="str">
        <f>[1]Hoja1!D638</f>
        <v>75557502</v>
      </c>
      <c r="B637" t="str">
        <f>CONCATENATE([1]Hoja1!A638," ",[1]Hoja1!B638)</f>
        <v>ATAO PAUCAR</v>
      </c>
      <c r="C637" t="str">
        <f>[1]Hoja1!C638</f>
        <v>EXAR WILLIAMS</v>
      </c>
      <c r="D637" t="str">
        <f>IF([1]Hoja1!E638=3,CONCATENATE("TERCERO"," ",[1]Hoja1!F638,""))</f>
        <v>TERCERO J</v>
      </c>
      <c r="E637" t="str">
        <f>IF([1]Hoja1!G638="Femenino","F","M")</f>
        <v>M</v>
      </c>
      <c r="F637" t="s">
        <v>491</v>
      </c>
    </row>
    <row r="638" spans="1:6" x14ac:dyDescent="0.25">
      <c r="A638" t="str">
        <f>[1]Hoja1!D639</f>
        <v>74554515</v>
      </c>
      <c r="B638" t="str">
        <f>CONCATENATE([1]Hoja1!A639," ",[1]Hoja1!B639)</f>
        <v>BARZOLA RICRA</v>
      </c>
      <c r="C638" t="str">
        <f>[1]Hoja1!C639</f>
        <v>ROXANA MELINDA</v>
      </c>
      <c r="D638" t="str">
        <f>IF([1]Hoja1!E639=3,CONCATENATE("TERCERO"," ",[1]Hoja1!F639,""))</f>
        <v>TERCERO J</v>
      </c>
      <c r="E638" t="str">
        <f>IF([1]Hoja1!G639="Femenino","F","M")</f>
        <v>F</v>
      </c>
      <c r="F638" t="s">
        <v>492</v>
      </c>
    </row>
    <row r="639" spans="1:6" x14ac:dyDescent="0.25">
      <c r="A639" t="str">
        <f>[1]Hoja1!D640</f>
        <v>73361937</v>
      </c>
      <c r="B639" t="str">
        <f>CONCATENATE([1]Hoja1!A640," ",[1]Hoja1!B640)</f>
        <v>BRAVO CAMPOS</v>
      </c>
      <c r="C639" t="str">
        <f>[1]Hoja1!C640</f>
        <v>MARGARITA LEYDY</v>
      </c>
      <c r="D639" t="str">
        <f>IF([1]Hoja1!E640=3,CONCATENATE("TERCERO"," ",[1]Hoja1!F640,""))</f>
        <v>TERCERO J</v>
      </c>
      <c r="E639" t="str">
        <f>IF([1]Hoja1!G640="Femenino","F","M")</f>
        <v>F</v>
      </c>
      <c r="F639" t="s">
        <v>493</v>
      </c>
    </row>
    <row r="640" spans="1:6" x14ac:dyDescent="0.25">
      <c r="A640" t="str">
        <f>[1]Hoja1!D641</f>
        <v>77210024</v>
      </c>
      <c r="B640" t="str">
        <f>CONCATENATE([1]Hoja1!A641," ",[1]Hoja1!B641)</f>
        <v>CAMPOS GOMEZ</v>
      </c>
      <c r="C640" t="str">
        <f>[1]Hoja1!C641</f>
        <v>OMAR TRUMAN</v>
      </c>
      <c r="D640" t="str">
        <f>IF([1]Hoja1!E641=3,CONCATENATE("TERCERO"," ",[1]Hoja1!F641,""))</f>
        <v>TERCERO J</v>
      </c>
      <c r="E640" t="str">
        <f>IF([1]Hoja1!G641="Femenino","F","M")</f>
        <v>M</v>
      </c>
      <c r="F640" t="s">
        <v>494</v>
      </c>
    </row>
    <row r="641" spans="1:6" x14ac:dyDescent="0.25">
      <c r="A641" t="str">
        <f>[1]Hoja1!D642</f>
        <v>77099312</v>
      </c>
      <c r="B641" t="str">
        <f>CONCATENATE([1]Hoja1!A642," ",[1]Hoja1!B642)</f>
        <v>CHUQUIPOMA VILLAR</v>
      </c>
      <c r="C641" t="str">
        <f>[1]Hoja1!C642</f>
        <v>ELIZABETH CRISTINA</v>
      </c>
      <c r="D641" t="str">
        <f>IF([1]Hoja1!E642=3,CONCATENATE("TERCERO"," ",[1]Hoja1!F642,""))</f>
        <v>TERCERO J</v>
      </c>
      <c r="E641" t="str">
        <f>IF([1]Hoja1!G642="Femenino","F","M")</f>
        <v>F</v>
      </c>
      <c r="F641" t="s">
        <v>495</v>
      </c>
    </row>
    <row r="642" spans="1:6" x14ac:dyDescent="0.25">
      <c r="A642" t="str">
        <f>[1]Hoja1!D643</f>
        <v>73524404</v>
      </c>
      <c r="B642" t="str">
        <f>CONCATENATE([1]Hoja1!A643," ",[1]Hoja1!B643)</f>
        <v>DORIA RAMOS</v>
      </c>
      <c r="C642" t="str">
        <f>[1]Hoja1!C643</f>
        <v>RODOLFO EDWARD</v>
      </c>
      <c r="D642" t="str">
        <f>IF([1]Hoja1!E643=3,CONCATENATE("TERCERO"," ",[1]Hoja1!F643,""))</f>
        <v>TERCERO J</v>
      </c>
      <c r="E642" t="str">
        <f>IF([1]Hoja1!G643="Femenino","F","M")</f>
        <v>M</v>
      </c>
      <c r="F642" t="s">
        <v>496</v>
      </c>
    </row>
    <row r="643" spans="1:6" x14ac:dyDescent="0.25">
      <c r="A643" t="str">
        <f>[1]Hoja1!D644</f>
        <v>73371054</v>
      </c>
      <c r="B643" t="str">
        <f>CONCATENATE([1]Hoja1!A644," ",[1]Hoja1!B644)</f>
        <v>GASPAR CAINICELA</v>
      </c>
      <c r="C643" t="str">
        <f>[1]Hoja1!C644</f>
        <v>ANELHI DELSCY</v>
      </c>
      <c r="D643" t="str">
        <f>IF([1]Hoja1!E644=3,CONCATENATE("TERCERO"," ",[1]Hoja1!F644,""))</f>
        <v>TERCERO J</v>
      </c>
      <c r="E643" t="str">
        <f>IF([1]Hoja1!G644="Femenino","F","M")</f>
        <v>F</v>
      </c>
      <c r="F643" t="s">
        <v>497</v>
      </c>
    </row>
    <row r="644" spans="1:6" x14ac:dyDescent="0.25">
      <c r="A644" t="str">
        <f>[1]Hoja1!D645</f>
        <v>73660238</v>
      </c>
      <c r="B644" t="str">
        <f>CONCATENATE([1]Hoja1!A645," ",[1]Hoja1!B645)</f>
        <v>HINOSTROZA FLORES</v>
      </c>
      <c r="C644" t="str">
        <f>[1]Hoja1!C645</f>
        <v>JOEL ELISEO</v>
      </c>
      <c r="D644" t="str">
        <f>IF([1]Hoja1!E645=3,CONCATENATE("TERCERO"," ",[1]Hoja1!F645,""))</f>
        <v>TERCERO J</v>
      </c>
      <c r="E644" t="str">
        <f>IF([1]Hoja1!G645="Femenino","F","M")</f>
        <v>M</v>
      </c>
      <c r="F644" t="s">
        <v>415</v>
      </c>
    </row>
    <row r="645" spans="1:6" x14ac:dyDescent="0.25">
      <c r="A645" t="str">
        <f>[1]Hoja1!D646</f>
        <v>77433082</v>
      </c>
      <c r="B645" t="str">
        <f>CONCATENATE([1]Hoja1!A646," ",[1]Hoja1!B646)</f>
        <v>HUAMAN AGUIRRE</v>
      </c>
      <c r="C645" t="str">
        <f>[1]Hoja1!C646</f>
        <v>MARIA ROSA</v>
      </c>
      <c r="D645" t="str">
        <f>IF([1]Hoja1!E646=3,CONCATENATE("TERCERO"," ",[1]Hoja1!F646,""))</f>
        <v>TERCERO J</v>
      </c>
      <c r="E645" t="str">
        <f>IF([1]Hoja1!G646="Femenino","F","M")</f>
        <v>F</v>
      </c>
      <c r="F645" t="s">
        <v>498</v>
      </c>
    </row>
    <row r="646" spans="1:6" x14ac:dyDescent="0.25">
      <c r="A646" t="str">
        <f>[1]Hoja1!D647</f>
        <v>60104253</v>
      </c>
      <c r="B646" t="str">
        <f>CONCATENATE([1]Hoja1!A647," ",[1]Hoja1!B647)</f>
        <v>LAURA ORE</v>
      </c>
      <c r="C646" t="str">
        <f>[1]Hoja1!C647</f>
        <v>THALIA YANINA</v>
      </c>
      <c r="D646" t="str">
        <f>IF([1]Hoja1!E647=3,CONCATENATE("TERCERO"," ",[1]Hoja1!F647,""))</f>
        <v>TERCERO J</v>
      </c>
      <c r="E646" t="str">
        <f>IF([1]Hoja1!G647="Femenino","F","M")</f>
        <v>F</v>
      </c>
      <c r="F646" t="s">
        <v>396</v>
      </c>
    </row>
    <row r="647" spans="1:6" x14ac:dyDescent="0.25">
      <c r="A647" t="str">
        <f>[1]Hoja1!D648</f>
        <v>74315382</v>
      </c>
      <c r="B647" t="str">
        <f>CONCATENATE([1]Hoja1!A648," ",[1]Hoja1!B648)</f>
        <v>MEJIA DEL AGUILA</v>
      </c>
      <c r="C647" t="str">
        <f>[1]Hoja1!C648</f>
        <v>DAYANA MISHELL</v>
      </c>
      <c r="D647" t="str">
        <f>IF([1]Hoja1!E648=3,CONCATENATE("TERCERO"," ",[1]Hoja1!F648,""))</f>
        <v>TERCERO J</v>
      </c>
      <c r="E647" t="str">
        <f>IF([1]Hoja1!G648="Femenino","F","M")</f>
        <v>F</v>
      </c>
      <c r="F647" t="s">
        <v>499</v>
      </c>
    </row>
    <row r="648" spans="1:6" x14ac:dyDescent="0.25">
      <c r="A648" t="str">
        <f>[1]Hoja1!D649</f>
        <v>73999592</v>
      </c>
      <c r="B648" t="str">
        <f>CONCATENATE([1]Hoja1!A649," ",[1]Hoja1!B649)</f>
        <v>MENDOZA CRUZ</v>
      </c>
      <c r="C648" t="str">
        <f>[1]Hoja1!C649</f>
        <v>DANIEL RONALDO</v>
      </c>
      <c r="D648" t="str">
        <f>IF([1]Hoja1!E649=3,CONCATENATE("TERCERO"," ",[1]Hoja1!F649,""))</f>
        <v>TERCERO J</v>
      </c>
      <c r="E648" t="str">
        <f>IF([1]Hoja1!G649="Femenino","F","M")</f>
        <v>M</v>
      </c>
      <c r="F648" t="s">
        <v>111</v>
      </c>
    </row>
    <row r="649" spans="1:6" x14ac:dyDescent="0.25">
      <c r="A649" t="str">
        <f>[1]Hoja1!D650</f>
        <v>74554382</v>
      </c>
      <c r="B649" t="str">
        <f>CONCATENATE([1]Hoja1!A650," ",[1]Hoja1!B650)</f>
        <v>MERCADO HUAMAN</v>
      </c>
      <c r="C649" t="str">
        <f>[1]Hoja1!C650</f>
        <v>MERLY YOMIRA</v>
      </c>
      <c r="D649" t="str">
        <f>IF([1]Hoja1!E650=3,CONCATENATE("TERCERO"," ",[1]Hoja1!F650,""))</f>
        <v>TERCERO J</v>
      </c>
      <c r="E649" t="str">
        <f>IF([1]Hoja1!G650="Femenino","F","M")</f>
        <v>F</v>
      </c>
      <c r="F649" t="s">
        <v>500</v>
      </c>
    </row>
    <row r="650" spans="1:6" x14ac:dyDescent="0.25">
      <c r="A650" t="str">
        <f>[1]Hoja1!D651</f>
        <v>75006222</v>
      </c>
      <c r="B650" t="str">
        <f>CONCATENATE([1]Hoja1!A651," ",[1]Hoja1!B651)</f>
        <v>MEZA CARRION</v>
      </c>
      <c r="C650" t="str">
        <f>[1]Hoja1!C651</f>
        <v>LESLIE CRISOLF</v>
      </c>
      <c r="D650" t="str">
        <f>IF([1]Hoja1!E651=3,CONCATENATE("TERCERO"," ",[1]Hoja1!F651,""))</f>
        <v>TERCERO J</v>
      </c>
      <c r="E650" t="str">
        <f>IF([1]Hoja1!G651="Femenino","F","M")</f>
        <v>F</v>
      </c>
      <c r="F650" t="s">
        <v>376</v>
      </c>
    </row>
    <row r="651" spans="1:6" x14ac:dyDescent="0.25">
      <c r="A651" t="str">
        <f>[1]Hoja1!D652</f>
        <v>72121604</v>
      </c>
      <c r="B651" t="str">
        <f>CONCATENATE([1]Hoja1!A652," ",[1]Hoja1!B652)</f>
        <v>OLIVAR HURTADO</v>
      </c>
      <c r="C651" t="str">
        <f>[1]Hoja1!C652</f>
        <v>JEFFERSON WILLIAM</v>
      </c>
      <c r="D651" t="str">
        <f>IF([1]Hoja1!E652=3,CONCATENATE("TERCERO"," ",[1]Hoja1!F652,""))</f>
        <v>TERCERO J</v>
      </c>
      <c r="E651" t="str">
        <f>IF([1]Hoja1!G652="Femenino","F","M")</f>
        <v>M</v>
      </c>
      <c r="F651" t="s">
        <v>111</v>
      </c>
    </row>
    <row r="652" spans="1:6" x14ac:dyDescent="0.25">
      <c r="A652" t="str">
        <f>[1]Hoja1!D653</f>
        <v>77333371</v>
      </c>
      <c r="B652" t="str">
        <f>CONCATENATE([1]Hoja1!A653," ",[1]Hoja1!B653)</f>
        <v>OSPINO TROCIOS</v>
      </c>
      <c r="C652" t="str">
        <f>[1]Hoja1!C653</f>
        <v>ROLANDO</v>
      </c>
      <c r="D652" t="str">
        <f>IF([1]Hoja1!E653=3,CONCATENATE("TERCERO"," ",[1]Hoja1!F653,""))</f>
        <v>TERCERO J</v>
      </c>
      <c r="E652" t="str">
        <f>IF([1]Hoja1!G653="Femenino","F","M")</f>
        <v>M</v>
      </c>
      <c r="F652" t="s">
        <v>480</v>
      </c>
    </row>
    <row r="653" spans="1:6" x14ac:dyDescent="0.25">
      <c r="A653" t="str">
        <f>[1]Hoja1!D654</f>
        <v>73117475</v>
      </c>
      <c r="B653" t="str">
        <f>CONCATENATE([1]Hoja1!A654," ",[1]Hoja1!B654)</f>
        <v>OYOLA MARAVI</v>
      </c>
      <c r="C653" t="str">
        <f>[1]Hoja1!C654</f>
        <v>DAYANA MILAGROS</v>
      </c>
      <c r="D653" t="str">
        <f>IF([1]Hoja1!E654=3,CONCATENATE("TERCERO"," ",[1]Hoja1!F654,""))</f>
        <v>TERCERO J</v>
      </c>
      <c r="E653" t="str">
        <f>IF([1]Hoja1!G654="Femenino","F","M")</f>
        <v>F</v>
      </c>
      <c r="F653" t="s">
        <v>501</v>
      </c>
    </row>
    <row r="654" spans="1:6" x14ac:dyDescent="0.25">
      <c r="A654" t="str">
        <f>[1]Hoja1!D655</f>
        <v>75479139</v>
      </c>
      <c r="B654" t="str">
        <f>CONCATENATE([1]Hoja1!A655," ",[1]Hoja1!B655)</f>
        <v>PARIONA GALVEZ</v>
      </c>
      <c r="C654" t="str">
        <f>[1]Hoja1!C655</f>
        <v>ROYER</v>
      </c>
      <c r="D654" t="str">
        <f>IF([1]Hoja1!E655=3,CONCATENATE("TERCERO"," ",[1]Hoja1!F655,""))</f>
        <v>TERCERO J</v>
      </c>
      <c r="E654" t="str">
        <f>IF([1]Hoja1!G655="Femenino","F","M")</f>
        <v>M</v>
      </c>
      <c r="F654" t="s">
        <v>502</v>
      </c>
    </row>
    <row r="655" spans="1:6" x14ac:dyDescent="0.25">
      <c r="A655" t="str">
        <f>[1]Hoja1!D656</f>
        <v>74551910</v>
      </c>
      <c r="B655" t="str">
        <f>CONCATENATE([1]Hoja1!A656," ",[1]Hoja1!B656)</f>
        <v>QUISPE CARRASCO</v>
      </c>
      <c r="C655" t="str">
        <f>[1]Hoja1!C656</f>
        <v>JETZUVELY YHULIE</v>
      </c>
      <c r="D655" t="str">
        <f>IF([1]Hoja1!E656=3,CONCATENATE("TERCERO"," ",[1]Hoja1!F656,""))</f>
        <v>TERCERO J</v>
      </c>
      <c r="E655" t="str">
        <f>IF([1]Hoja1!G656="Femenino","F","M")</f>
        <v>F</v>
      </c>
      <c r="F655" t="s">
        <v>317</v>
      </c>
    </row>
    <row r="656" spans="1:6" x14ac:dyDescent="0.25">
      <c r="A656" t="str">
        <f>[1]Hoja1!D657</f>
        <v>77574702</v>
      </c>
      <c r="B656" t="str">
        <f>CONCATENATE([1]Hoja1!A657," ",[1]Hoja1!B657)</f>
        <v>ROJAS PARIONA</v>
      </c>
      <c r="C656" t="str">
        <f>[1]Hoja1!C657</f>
        <v>TRACY MILAGROS</v>
      </c>
      <c r="D656" t="str">
        <f>IF([1]Hoja1!E657=3,CONCATENATE("TERCERO"," ",[1]Hoja1!F657,""))</f>
        <v>TERCERO J</v>
      </c>
      <c r="E656" t="str">
        <f>IF([1]Hoja1!G657="Femenino","F","M")</f>
        <v>F</v>
      </c>
      <c r="F656" t="s">
        <v>503</v>
      </c>
    </row>
    <row r="657" spans="1:6" x14ac:dyDescent="0.25">
      <c r="A657" t="str">
        <f>[1]Hoja1!D658</f>
        <v>75550894</v>
      </c>
      <c r="B657" t="str">
        <f>CONCATENATE([1]Hoja1!A658," ",[1]Hoja1!B658)</f>
        <v>ROMERO GAYO</v>
      </c>
      <c r="C657" t="str">
        <f>[1]Hoja1!C658</f>
        <v>RONY DANTON</v>
      </c>
      <c r="D657" t="str">
        <f>IF([1]Hoja1!E658=3,CONCATENATE("TERCERO"," ",[1]Hoja1!F658,""))</f>
        <v>TERCERO J</v>
      </c>
      <c r="E657" t="str">
        <f>IF([1]Hoja1!G658="Femenino","F","M")</f>
        <v>M</v>
      </c>
      <c r="F657" t="s">
        <v>504</v>
      </c>
    </row>
    <row r="658" spans="1:6" x14ac:dyDescent="0.25">
      <c r="A658" t="str">
        <f>[1]Hoja1!D659</f>
        <v>73389435</v>
      </c>
      <c r="B658" t="str">
        <f>CONCATENATE([1]Hoja1!A659," ",[1]Hoja1!B659)</f>
        <v>SALAZAR DURAND</v>
      </c>
      <c r="C658" t="str">
        <f>[1]Hoja1!C659</f>
        <v>LUIS FERNANDO</v>
      </c>
      <c r="D658" t="str">
        <f>IF([1]Hoja1!E659=3,CONCATENATE("TERCERO"," ",[1]Hoja1!F659,""))</f>
        <v>TERCERO J</v>
      </c>
      <c r="E658" t="str">
        <f>IF([1]Hoja1!G659="Femenino","F","M")</f>
        <v>M</v>
      </c>
      <c r="F658" t="s">
        <v>505</v>
      </c>
    </row>
    <row r="659" spans="1:6" x14ac:dyDescent="0.25">
      <c r="A659" t="str">
        <f>[1]Hoja1!D660</f>
        <v>73215259</v>
      </c>
      <c r="B659" t="str">
        <f>CONCATENATE([1]Hoja1!A660," ",[1]Hoja1!B660)</f>
        <v>SAMA CANCHANYA</v>
      </c>
      <c r="C659" t="str">
        <f>[1]Hoja1!C660</f>
        <v>JHON FRANKLIN</v>
      </c>
      <c r="D659" t="str">
        <f>IF([1]Hoja1!E660=3,CONCATENATE("TERCERO"," ",[1]Hoja1!F660,""))</f>
        <v>TERCERO J</v>
      </c>
      <c r="E659" t="str">
        <f>IF([1]Hoja1!G660="Femenino","F","M")</f>
        <v>M</v>
      </c>
      <c r="F659" t="s">
        <v>506</v>
      </c>
    </row>
    <row r="660" spans="1:6" x14ac:dyDescent="0.25">
      <c r="A660" t="str">
        <f>[1]Hoja1!D661</f>
        <v>74658718</v>
      </c>
      <c r="B660" t="str">
        <f>CONCATENATE([1]Hoja1!A661," ",[1]Hoja1!B661)</f>
        <v>SILVA CARDENAS</v>
      </c>
      <c r="C660" t="str">
        <f>[1]Hoja1!C661</f>
        <v>LIZETH KELLY</v>
      </c>
      <c r="D660" t="str">
        <f>IF([1]Hoja1!E661=3,CONCATENATE("TERCERO"," ",[1]Hoja1!F661,""))</f>
        <v>TERCERO J</v>
      </c>
      <c r="E660" t="str">
        <f>IF([1]Hoja1!G661="Femenino","F","M")</f>
        <v>F</v>
      </c>
      <c r="F660" t="s">
        <v>293</v>
      </c>
    </row>
    <row r="661" spans="1:6" x14ac:dyDescent="0.25">
      <c r="A661" t="str">
        <f>[1]Hoja1!D662</f>
        <v>77039797</v>
      </c>
      <c r="B661" t="str">
        <f>CONCATENATE([1]Hoja1!A662," ",[1]Hoja1!B662)</f>
        <v>TERREROS ROMERO</v>
      </c>
      <c r="C661" t="str">
        <f>[1]Hoja1!C662</f>
        <v>MARYCIELO ESTEFANY</v>
      </c>
      <c r="D661" t="str">
        <f>IF([1]Hoja1!E662=3,CONCATENATE("TERCERO"," ",[1]Hoja1!F662,""))</f>
        <v>TERCERO J</v>
      </c>
      <c r="E661" t="str">
        <f>IF([1]Hoja1!G662="Femenino","F","M")</f>
        <v>F</v>
      </c>
      <c r="F661" t="s">
        <v>507</v>
      </c>
    </row>
    <row r="662" spans="1:6" x14ac:dyDescent="0.25">
      <c r="A662" t="str">
        <f>[1]Hoja1!D663</f>
        <v>61376341</v>
      </c>
      <c r="B662" t="str">
        <f>CONCATENATE([1]Hoja1!A663," ",[1]Hoja1!B663)</f>
        <v>VALENZUELA ROMAN</v>
      </c>
      <c r="C662" t="str">
        <f>[1]Hoja1!C663</f>
        <v>CECIA AHIDA</v>
      </c>
      <c r="D662" t="str">
        <f>IF([1]Hoja1!E663=3,CONCATENATE("TERCERO"," ",[1]Hoja1!F663,""))</f>
        <v>TERCERO J</v>
      </c>
      <c r="E662" t="str">
        <f>IF([1]Hoja1!G663="Femenino","F","M")</f>
        <v>F</v>
      </c>
      <c r="F662" t="s">
        <v>508</v>
      </c>
    </row>
    <row r="663" spans="1:6" x14ac:dyDescent="0.25">
      <c r="A663" t="str">
        <f>[1]Hoja1!D664</f>
        <v>74551914</v>
      </c>
      <c r="B663" t="str">
        <f>CONCATENATE([1]Hoja1!A664," ",[1]Hoja1!B664)</f>
        <v>VARGAS CASAS</v>
      </c>
      <c r="C663" t="str">
        <f>[1]Hoja1!C664</f>
        <v>GABRIEL ENMANUEL</v>
      </c>
      <c r="D663" t="str">
        <f>IF([1]Hoja1!E664=3,CONCATENATE("TERCERO"," ",[1]Hoja1!F664,""))</f>
        <v>TERCERO J</v>
      </c>
      <c r="E663" t="str">
        <f>IF([1]Hoja1!G664="Femenino","F","M")</f>
        <v>M</v>
      </c>
      <c r="F663" t="s">
        <v>509</v>
      </c>
    </row>
    <row r="664" spans="1:6" x14ac:dyDescent="0.25">
      <c r="A664" t="str">
        <f>[1]Hoja1!D665</f>
        <v>74425175</v>
      </c>
      <c r="B664" t="str">
        <f>CONCATENATE([1]Hoja1!A665," ",[1]Hoja1!B665)</f>
        <v>VASQUEZ CARDENAS</v>
      </c>
      <c r="C664" t="str">
        <f>[1]Hoja1!C665</f>
        <v>GERSON</v>
      </c>
      <c r="D664" t="str">
        <f>IF([1]Hoja1!E665=3,CONCATENATE("TERCERO"," ",[1]Hoja1!F665,""))</f>
        <v>TERCERO J</v>
      </c>
      <c r="E664" t="str">
        <f>IF([1]Hoja1!G665="Femenino","F","M")</f>
        <v>M</v>
      </c>
      <c r="F664" t="s">
        <v>510</v>
      </c>
    </row>
    <row r="665" spans="1:6" x14ac:dyDescent="0.25">
      <c r="A665" t="str">
        <f>[1]Hoja1!D666</f>
        <v>77705415</v>
      </c>
      <c r="B665" t="str">
        <f>CONCATENATE([1]Hoja1!A666," ",[1]Hoja1!B666)</f>
        <v>ZAPATA RUIZ</v>
      </c>
      <c r="C665" t="str">
        <f>[1]Hoja1!C666</f>
        <v>ROMMEL</v>
      </c>
      <c r="D665" t="str">
        <f>IF([1]Hoja1!E666=3,CONCATENATE("TERCERO"," ",[1]Hoja1!F666,""))</f>
        <v>TERCERO J</v>
      </c>
      <c r="E665" t="str">
        <f>IF([1]Hoja1!G666="Femenino","F","M")</f>
        <v>M</v>
      </c>
      <c r="F665" t="s">
        <v>511</v>
      </c>
    </row>
    <row r="666" spans="1:6" x14ac:dyDescent="0.25">
      <c r="A666" t="str">
        <f>[1]Hoja1!D667</f>
        <v>76052579</v>
      </c>
      <c r="B666" t="str">
        <f>CONCATENATE([1]Hoja1!A667," ",[1]Hoja1!B667)</f>
        <v>ARIAS UNCHUPAICO</v>
      </c>
      <c r="C666" t="str">
        <f>[1]Hoja1!C667</f>
        <v>LUIS RICARDO</v>
      </c>
      <c r="D666" t="str">
        <f>IF([1]Hoja1!E667=3,CONCATENATE("TERCERO"," ",[1]Hoja1!F667,""))</f>
        <v>TERCERO K</v>
      </c>
      <c r="E666" t="str">
        <f>IF([1]Hoja1!G667="Femenino","F","M")</f>
        <v>M</v>
      </c>
      <c r="F666" t="s">
        <v>321</v>
      </c>
    </row>
    <row r="667" spans="1:6" x14ac:dyDescent="0.25">
      <c r="A667" t="str">
        <f>[1]Hoja1!D668</f>
        <v>60657145</v>
      </c>
      <c r="B667" t="str">
        <f>CONCATENATE([1]Hoja1!A668," ",[1]Hoja1!B668)</f>
        <v>BAUTISTA RAMON</v>
      </c>
      <c r="C667" t="str">
        <f>[1]Hoja1!C668</f>
        <v>JULIO CESAR</v>
      </c>
      <c r="D667" t="str">
        <f>IF([1]Hoja1!E668=3,CONCATENATE("TERCERO"," ",[1]Hoja1!F668,""))</f>
        <v>TERCERO K</v>
      </c>
      <c r="E667" t="str">
        <f>IF([1]Hoja1!G668="Femenino","F","M")</f>
        <v>M</v>
      </c>
      <c r="F667" t="s">
        <v>512</v>
      </c>
    </row>
    <row r="668" spans="1:6" x14ac:dyDescent="0.25">
      <c r="A668" t="str">
        <f>[1]Hoja1!D669</f>
        <v>74593221</v>
      </c>
      <c r="B668" t="str">
        <f>CONCATENATE([1]Hoja1!A669," ",[1]Hoja1!B669)</f>
        <v>CAMPOS ROMERO</v>
      </c>
      <c r="C668" t="str">
        <f>[1]Hoja1!C669</f>
        <v>JUAN CARLOS</v>
      </c>
      <c r="D668" t="str">
        <f>IF([1]Hoja1!E669=3,CONCATENATE("TERCERO"," ",[1]Hoja1!F669,""))</f>
        <v>TERCERO K</v>
      </c>
      <c r="E668" t="str">
        <f>IF([1]Hoja1!G669="Femenino","F","M")</f>
        <v>M</v>
      </c>
      <c r="F668" t="s">
        <v>381</v>
      </c>
    </row>
    <row r="669" spans="1:6" x14ac:dyDescent="0.25">
      <c r="A669" t="str">
        <f>[1]Hoja1!D670</f>
        <v>76421996</v>
      </c>
      <c r="B669" t="str">
        <f>CONCATENATE([1]Hoja1!A670," ",[1]Hoja1!B670)</f>
        <v>CASO NUÑEZ</v>
      </c>
      <c r="C669" t="str">
        <f>[1]Hoja1!C670</f>
        <v>DIEGO ANTONY</v>
      </c>
      <c r="D669" t="str">
        <f>IF([1]Hoja1!E670=3,CONCATENATE("TERCERO"," ",[1]Hoja1!F670,""))</f>
        <v>TERCERO K</v>
      </c>
      <c r="E669" t="str">
        <f>IF([1]Hoja1!G670="Femenino","F","M")</f>
        <v>M</v>
      </c>
      <c r="F669" t="s">
        <v>513</v>
      </c>
    </row>
    <row r="670" spans="1:6" x14ac:dyDescent="0.25">
      <c r="A670" t="str">
        <f>[1]Hoja1!D671</f>
        <v>74551949</v>
      </c>
      <c r="B670" t="str">
        <f>CONCATENATE([1]Hoja1!A671," ",[1]Hoja1!B671)</f>
        <v>FERNANDEZ CAMPOS</v>
      </c>
      <c r="C670" t="str">
        <f>[1]Hoja1!C671</f>
        <v>EDWIN JAVIER</v>
      </c>
      <c r="D670" t="str">
        <f>IF([1]Hoja1!E671=3,CONCATENATE("TERCERO"," ",[1]Hoja1!F671,""))</f>
        <v>TERCERO K</v>
      </c>
      <c r="E670" t="str">
        <f>IF([1]Hoja1!G671="Femenino","F","M")</f>
        <v>M</v>
      </c>
      <c r="F670" t="s">
        <v>514</v>
      </c>
    </row>
    <row r="671" spans="1:6" x14ac:dyDescent="0.25">
      <c r="A671" t="str">
        <f>[1]Hoja1!D672</f>
        <v>73359122</v>
      </c>
      <c r="B671" t="str">
        <f>CONCATENATE([1]Hoja1!A672," ",[1]Hoja1!B672)</f>
        <v>HUANUCO PAUCARCAJA</v>
      </c>
      <c r="C671" t="str">
        <f>[1]Hoja1!C672</f>
        <v>LUIS GUSTAVO</v>
      </c>
      <c r="D671" t="str">
        <f>IF([1]Hoja1!E672=3,CONCATENATE("TERCERO"," ",[1]Hoja1!F672,""))</f>
        <v>TERCERO K</v>
      </c>
      <c r="E671" t="str">
        <f>IF([1]Hoja1!G672="Femenino","F","M")</f>
        <v>M</v>
      </c>
      <c r="F671" t="s">
        <v>515</v>
      </c>
    </row>
    <row r="672" spans="1:6" x14ac:dyDescent="0.25">
      <c r="A672" t="str">
        <f>[1]Hoja1!D673</f>
        <v>74410856</v>
      </c>
      <c r="B672" t="str">
        <f>CONCATENATE([1]Hoja1!A673," ",[1]Hoja1!B673)</f>
        <v>HUARANCCA RAMOS</v>
      </c>
      <c r="C672" t="str">
        <f>[1]Hoja1!C673</f>
        <v>JOSE ARMANDO</v>
      </c>
      <c r="D672" t="str">
        <f>IF([1]Hoja1!E673=3,CONCATENATE("TERCERO"," ",[1]Hoja1!F673,""))</f>
        <v>TERCERO K</v>
      </c>
      <c r="E672" t="str">
        <f>IF([1]Hoja1!G673="Femenino","F","M")</f>
        <v>M</v>
      </c>
      <c r="F672" t="s">
        <v>516</v>
      </c>
    </row>
    <row r="673" spans="1:6" x14ac:dyDescent="0.25">
      <c r="A673" t="str">
        <f>[1]Hoja1!D674</f>
        <v>76009337</v>
      </c>
      <c r="B673" t="str">
        <f>CONCATENATE([1]Hoja1!A674," ",[1]Hoja1!B674)</f>
        <v>MALLQUI BRAVO</v>
      </c>
      <c r="C673" t="str">
        <f>[1]Hoja1!C674</f>
        <v>EDWIN FELIPE</v>
      </c>
      <c r="D673" t="str">
        <f>IF([1]Hoja1!E674=3,CONCATENATE("TERCERO"," ",[1]Hoja1!F674,""))</f>
        <v>TERCERO K</v>
      </c>
      <c r="E673" t="str">
        <f>IF([1]Hoja1!G674="Femenino","F","M")</f>
        <v>M</v>
      </c>
      <c r="F673" t="s">
        <v>517</v>
      </c>
    </row>
    <row r="674" spans="1:6" x14ac:dyDescent="0.25">
      <c r="A674" t="str">
        <f>[1]Hoja1!D675</f>
        <v>74847157</v>
      </c>
      <c r="B674" t="str">
        <f>CONCATENATE([1]Hoja1!A675," ",[1]Hoja1!B675)</f>
        <v>PAUCAR LEYTE</v>
      </c>
      <c r="C674" t="str">
        <f>[1]Hoja1!C675</f>
        <v>DEYVIS GEANPIERE</v>
      </c>
      <c r="D674" t="str">
        <f>IF([1]Hoja1!E675=3,CONCATENATE("TERCERO"," ",[1]Hoja1!F675,""))</f>
        <v>TERCERO K</v>
      </c>
      <c r="E674" t="str">
        <f>IF([1]Hoja1!G675="Femenino","F","M")</f>
        <v>M</v>
      </c>
      <c r="F674" t="s">
        <v>518</v>
      </c>
    </row>
    <row r="675" spans="1:6" x14ac:dyDescent="0.25">
      <c r="A675" t="str">
        <f>[1]Hoja1!D676</f>
        <v>75943202</v>
      </c>
      <c r="B675" t="str">
        <f>CONCATENATE([1]Hoja1!A676," ",[1]Hoja1!B676)</f>
        <v>ARIAS MONTAÑEZ</v>
      </c>
      <c r="C675" t="str">
        <f>[1]Hoja1!C676</f>
        <v>ALISON ANAIS</v>
      </c>
      <c r="D675" t="str">
        <f>IF([1]Hoja1!E676=4,CONCATENATE("CUARTO"," ",[1]Hoja1!F676,""))</f>
        <v>CUARTO A</v>
      </c>
      <c r="E675" t="str">
        <f>IF([1]Hoja1!G676="Femenino","F","M")</f>
        <v>F</v>
      </c>
      <c r="F675" t="s">
        <v>519</v>
      </c>
    </row>
    <row r="676" spans="1:6" x14ac:dyDescent="0.25">
      <c r="A676" t="str">
        <f>[1]Hoja1!D677</f>
        <v>72572488</v>
      </c>
      <c r="B676" t="str">
        <f>CONCATENATE([1]Hoja1!A677," ",[1]Hoja1!B677)</f>
        <v>BAUTISTA MARTINEZ</v>
      </c>
      <c r="C676" t="str">
        <f>[1]Hoja1!C677</f>
        <v>EDILSON BENJAMIN</v>
      </c>
      <c r="D676" t="str">
        <f>IF([1]Hoja1!E677=4,CONCATENATE("CUARTO"," ",[1]Hoja1!F677,""))</f>
        <v>CUARTO A</v>
      </c>
      <c r="E676" t="str">
        <f>IF([1]Hoja1!G677="Femenino","F","M")</f>
        <v>M</v>
      </c>
      <c r="F676" t="s">
        <v>520</v>
      </c>
    </row>
    <row r="677" spans="1:6" x14ac:dyDescent="0.25">
      <c r="A677" t="str">
        <f>[1]Hoja1!D678</f>
        <v>74646766</v>
      </c>
      <c r="B677" t="str">
        <f>CONCATENATE([1]Hoja1!A678," ",[1]Hoja1!B678)</f>
        <v>CARMONA GUTIERREZ</v>
      </c>
      <c r="C677" t="str">
        <f>[1]Hoja1!C678</f>
        <v>MARYORIT CLAUDIA</v>
      </c>
      <c r="D677" t="str">
        <f>IF([1]Hoja1!E678=4,CONCATENATE("CUARTO"," ",[1]Hoja1!F678,""))</f>
        <v>CUARTO A</v>
      </c>
      <c r="E677" t="str">
        <f>IF([1]Hoja1!G678="Femenino","F","M")</f>
        <v>F</v>
      </c>
      <c r="F677" t="s">
        <v>521</v>
      </c>
    </row>
    <row r="678" spans="1:6" x14ac:dyDescent="0.25">
      <c r="A678" t="str">
        <f>[1]Hoja1!D679</f>
        <v>75753489</v>
      </c>
      <c r="B678" t="str">
        <f>CONCATENATE([1]Hoja1!A679," ",[1]Hoja1!B679)</f>
        <v>CARRASCO GOMEZ</v>
      </c>
      <c r="C678" t="str">
        <f>[1]Hoja1!C679</f>
        <v>CAMILA MARIANA</v>
      </c>
      <c r="D678" t="str">
        <f>IF([1]Hoja1!E679=4,CONCATENATE("CUARTO"," ",[1]Hoja1!F679,""))</f>
        <v>CUARTO A</v>
      </c>
      <c r="E678" t="str">
        <f>IF([1]Hoja1!G679="Femenino","F","M")</f>
        <v>F</v>
      </c>
      <c r="F678" t="s">
        <v>522</v>
      </c>
    </row>
    <row r="679" spans="1:6" x14ac:dyDescent="0.25">
      <c r="A679" t="str">
        <f>[1]Hoja1!D680</f>
        <v>76618220</v>
      </c>
      <c r="B679" t="str">
        <f>CONCATENATE([1]Hoja1!A680," ",[1]Hoja1!B680)</f>
        <v>CHAPAY UMAÑA</v>
      </c>
      <c r="C679" t="str">
        <f>[1]Hoja1!C680</f>
        <v>ASTRID MESKILL</v>
      </c>
      <c r="D679" t="str">
        <f>IF([1]Hoja1!E680=4,CONCATENATE("CUARTO"," ",[1]Hoja1!F680,""))</f>
        <v>CUARTO A</v>
      </c>
      <c r="E679" t="str">
        <f>IF([1]Hoja1!G680="Femenino","F","M")</f>
        <v>F</v>
      </c>
      <c r="F679" t="s">
        <v>523</v>
      </c>
    </row>
    <row r="680" spans="1:6" x14ac:dyDescent="0.25">
      <c r="A680" t="str">
        <f>[1]Hoja1!D681</f>
        <v>77389436</v>
      </c>
      <c r="B680" t="str">
        <f>CONCATENATE([1]Hoja1!A681," ",[1]Hoja1!B681)</f>
        <v>FIGUEROA PARIACHI</v>
      </c>
      <c r="C680" t="str">
        <f>[1]Hoja1!C681</f>
        <v>JHEYSON JHOSEP</v>
      </c>
      <c r="D680" t="str">
        <f>IF([1]Hoja1!E681=4,CONCATENATE("CUARTO"," ",[1]Hoja1!F681,""))</f>
        <v>CUARTO A</v>
      </c>
      <c r="E680" t="str">
        <f>IF([1]Hoja1!G681="Femenino","F","M")</f>
        <v>M</v>
      </c>
      <c r="F680" t="s">
        <v>524</v>
      </c>
    </row>
    <row r="681" spans="1:6" x14ac:dyDescent="0.25">
      <c r="A681" t="str">
        <f>[1]Hoja1!D682</f>
        <v>74559948</v>
      </c>
      <c r="B681" t="str">
        <f>CONCATENATE([1]Hoja1!A682," ",[1]Hoja1!B682)</f>
        <v>GARAY LUME</v>
      </c>
      <c r="C681" t="str">
        <f>[1]Hoja1!C682</f>
        <v>CECILIA LYLIA</v>
      </c>
      <c r="D681" t="str">
        <f>IF([1]Hoja1!E682=4,CONCATENATE("CUARTO"," ",[1]Hoja1!F682,""))</f>
        <v>CUARTO A</v>
      </c>
      <c r="E681" t="str">
        <f>IF([1]Hoja1!G682="Femenino","F","M")</f>
        <v>F</v>
      </c>
      <c r="F681" t="s">
        <v>525</v>
      </c>
    </row>
    <row r="682" spans="1:6" x14ac:dyDescent="0.25">
      <c r="A682" t="str">
        <f>[1]Hoja1!D683</f>
        <v>74551898</v>
      </c>
      <c r="B682" t="str">
        <f>CONCATENATE([1]Hoja1!A683," ",[1]Hoja1!B683)</f>
        <v>HUARI BENDEZU</v>
      </c>
      <c r="C682" t="str">
        <f>[1]Hoja1!C683</f>
        <v>DANNA MERITXELL</v>
      </c>
      <c r="D682" t="str">
        <f>IF([1]Hoja1!E683=4,CONCATENATE("CUARTO"," ",[1]Hoja1!F683,""))</f>
        <v>CUARTO A</v>
      </c>
      <c r="E682" t="str">
        <f>IF([1]Hoja1!G683="Femenino","F","M")</f>
        <v>F</v>
      </c>
      <c r="F682" t="s">
        <v>526</v>
      </c>
    </row>
    <row r="683" spans="1:6" x14ac:dyDescent="0.25">
      <c r="A683" t="str">
        <f>[1]Hoja1!D684</f>
        <v>73389456</v>
      </c>
      <c r="B683" t="str">
        <f>CONCATENATE([1]Hoja1!A684," ",[1]Hoja1!B684)</f>
        <v>HUAYHUA CASTRO</v>
      </c>
      <c r="C683" t="str">
        <f>[1]Hoja1!C684</f>
        <v>FRANCO EDGAR</v>
      </c>
      <c r="D683" t="str">
        <f>IF([1]Hoja1!E684=4,CONCATENATE("CUARTO"," ",[1]Hoja1!F684,""))</f>
        <v>CUARTO A</v>
      </c>
      <c r="E683" t="str">
        <f>IF([1]Hoja1!G684="Femenino","F","M")</f>
        <v>M</v>
      </c>
      <c r="F683" t="s">
        <v>430</v>
      </c>
    </row>
    <row r="684" spans="1:6" x14ac:dyDescent="0.25">
      <c r="A684" t="str">
        <f>[1]Hoja1!D685</f>
        <v>73388458</v>
      </c>
      <c r="B684" t="str">
        <f>CONCATENATE([1]Hoja1!A685," ",[1]Hoja1!B685)</f>
        <v>LINO OSORIO</v>
      </c>
      <c r="C684" t="str">
        <f>[1]Hoja1!C685</f>
        <v>NAYELI ARACELI</v>
      </c>
      <c r="D684" t="str">
        <f>IF([1]Hoja1!E685=4,CONCATENATE("CUARTO"," ",[1]Hoja1!F685,""))</f>
        <v>CUARTO A</v>
      </c>
      <c r="E684" t="str">
        <f>IF([1]Hoja1!G685="Femenino","F","M")</f>
        <v>F</v>
      </c>
      <c r="F684" t="s">
        <v>527</v>
      </c>
    </row>
    <row r="685" spans="1:6" x14ac:dyDescent="0.25">
      <c r="A685" t="str">
        <f>[1]Hoja1!D686</f>
        <v>60349794</v>
      </c>
      <c r="B685" t="str">
        <f>CONCATENATE([1]Hoja1!A686," ",[1]Hoja1!B686)</f>
        <v>MALDONADO SANTOS</v>
      </c>
      <c r="C685" t="str">
        <f>[1]Hoja1!C686</f>
        <v>KAREN ROSARIO</v>
      </c>
      <c r="D685" t="str">
        <f>IF([1]Hoja1!E686=4,CONCATENATE("CUARTO"," ",[1]Hoja1!F686,""))</f>
        <v>CUARTO A</v>
      </c>
      <c r="E685" t="str">
        <f>IF([1]Hoja1!G686="Femenino","F","M")</f>
        <v>F</v>
      </c>
      <c r="F685" t="s">
        <v>528</v>
      </c>
    </row>
    <row r="686" spans="1:6" x14ac:dyDescent="0.25">
      <c r="A686" t="str">
        <f>[1]Hoja1!D687</f>
        <v>74551883</v>
      </c>
      <c r="B686" t="str">
        <f>CONCATENATE([1]Hoja1!A687," ",[1]Hoja1!B687)</f>
        <v>MENDOZA SEDANO</v>
      </c>
      <c r="C686" t="str">
        <f>[1]Hoja1!C687</f>
        <v>WILLIAM RONALDO</v>
      </c>
      <c r="D686" t="str">
        <f>IF([1]Hoja1!E687=4,CONCATENATE("CUARTO"," ",[1]Hoja1!F687,""))</f>
        <v>CUARTO A</v>
      </c>
      <c r="E686" t="str">
        <f>IF([1]Hoja1!G687="Femenino","F","M")</f>
        <v>M</v>
      </c>
      <c r="F686" t="s">
        <v>529</v>
      </c>
    </row>
    <row r="687" spans="1:6" x14ac:dyDescent="0.25">
      <c r="A687" t="str">
        <f>[1]Hoja1!D688</f>
        <v>71573789</v>
      </c>
      <c r="B687" t="str">
        <f>CONCATENATE([1]Hoja1!A688," ",[1]Hoja1!B688)</f>
        <v>ORE MEDRANO</v>
      </c>
      <c r="C687" t="str">
        <f>[1]Hoja1!C688</f>
        <v>JHAROLIM JHENNER</v>
      </c>
      <c r="D687" t="str">
        <f>IF([1]Hoja1!E688=4,CONCATENATE("CUARTO"," ",[1]Hoja1!F688,""))</f>
        <v>CUARTO A</v>
      </c>
      <c r="E687" t="str">
        <f>IF([1]Hoja1!G688="Femenino","F","M")</f>
        <v>M</v>
      </c>
      <c r="F687" t="s">
        <v>530</v>
      </c>
    </row>
    <row r="688" spans="1:6" x14ac:dyDescent="0.25">
      <c r="A688" t="str">
        <f>[1]Hoja1!D689</f>
        <v>73686021</v>
      </c>
      <c r="B688" t="str">
        <f>CONCATENATE([1]Hoja1!A689," ",[1]Hoja1!B689)</f>
        <v>ORIHUELA DELGADO</v>
      </c>
      <c r="C688" t="str">
        <f>[1]Hoja1!C689</f>
        <v>YERSELI ELIANA</v>
      </c>
      <c r="D688" t="str">
        <f>IF([1]Hoja1!E689=4,CONCATENATE("CUARTO"," ",[1]Hoja1!F689,""))</f>
        <v>CUARTO A</v>
      </c>
      <c r="E688" t="str">
        <f>IF([1]Hoja1!G689="Femenino","F","M")</f>
        <v>F</v>
      </c>
      <c r="F688" t="s">
        <v>531</v>
      </c>
    </row>
    <row r="689" spans="1:6" x14ac:dyDescent="0.25">
      <c r="A689" t="str">
        <f>[1]Hoja1!D690</f>
        <v>61869875</v>
      </c>
      <c r="B689" t="str">
        <f>CONCATENATE([1]Hoja1!A690," ",[1]Hoja1!B690)</f>
        <v>PONCE CRUZADO</v>
      </c>
      <c r="C689" t="str">
        <f>[1]Hoja1!C690</f>
        <v>SMITH MILENY</v>
      </c>
      <c r="D689" t="str">
        <f>IF([1]Hoja1!E690=4,CONCATENATE("CUARTO"," ",[1]Hoja1!F690,""))</f>
        <v>CUARTO A</v>
      </c>
      <c r="E689" t="str">
        <f>IF([1]Hoja1!G690="Femenino","F","M")</f>
        <v>F</v>
      </c>
      <c r="F689" t="s">
        <v>532</v>
      </c>
    </row>
    <row r="690" spans="1:6" x14ac:dyDescent="0.25">
      <c r="A690" t="str">
        <f>[1]Hoja1!D691</f>
        <v>75433907</v>
      </c>
      <c r="B690" t="str">
        <f>CONCATENATE([1]Hoja1!A691," ",[1]Hoja1!B691)</f>
        <v>RODRIGUEZ ATAUCUSI</v>
      </c>
      <c r="C690" t="str">
        <f>[1]Hoja1!C691</f>
        <v>LIZETH</v>
      </c>
      <c r="D690" t="str">
        <f>IF([1]Hoja1!E691=4,CONCATENATE("CUARTO"," ",[1]Hoja1!F691,""))</f>
        <v>CUARTO A</v>
      </c>
      <c r="E690" t="str">
        <f>IF([1]Hoja1!G691="Femenino","F","M")</f>
        <v>F</v>
      </c>
      <c r="F690" t="s">
        <v>533</v>
      </c>
    </row>
    <row r="691" spans="1:6" x14ac:dyDescent="0.25">
      <c r="A691" t="str">
        <f>[1]Hoja1!D692</f>
        <v>74658710</v>
      </c>
      <c r="B691" t="str">
        <f>CONCATENATE([1]Hoja1!A692," ",[1]Hoja1!B692)</f>
        <v>RODRIGUEZ ORELLANA</v>
      </c>
      <c r="C691" t="str">
        <f>[1]Hoja1!C692</f>
        <v>RUTH MARYLIN</v>
      </c>
      <c r="D691" t="str">
        <f>IF([1]Hoja1!E692=4,CONCATENATE("CUARTO"," ",[1]Hoja1!F692,""))</f>
        <v>CUARTO A</v>
      </c>
      <c r="E691" t="str">
        <f>IF([1]Hoja1!G692="Femenino","F","M")</f>
        <v>F</v>
      </c>
      <c r="F691" t="s">
        <v>534</v>
      </c>
    </row>
    <row r="692" spans="1:6" x14ac:dyDescent="0.25">
      <c r="A692" t="str">
        <f>[1]Hoja1!D693</f>
        <v>74554407</v>
      </c>
      <c r="B692" t="str">
        <f>CONCATENATE([1]Hoja1!A693," ",[1]Hoja1!B693)</f>
        <v>ROJAS LUME</v>
      </c>
      <c r="C692" t="str">
        <f>[1]Hoja1!C693</f>
        <v>AURELIO ADRIAN</v>
      </c>
      <c r="D692" t="str">
        <f>IF([1]Hoja1!E693=4,CONCATENATE("CUARTO"," ",[1]Hoja1!F693,""))</f>
        <v>CUARTO A</v>
      </c>
      <c r="E692" t="str">
        <f>IF([1]Hoja1!G693="Femenino","F","M")</f>
        <v>M</v>
      </c>
      <c r="F692" t="s">
        <v>535</v>
      </c>
    </row>
    <row r="693" spans="1:6" x14ac:dyDescent="0.25">
      <c r="A693" t="str">
        <f>[1]Hoja1!D694</f>
        <v>73311983</v>
      </c>
      <c r="B693" t="str">
        <f>CONCATENATE([1]Hoja1!A694," ",[1]Hoja1!B694)</f>
        <v>ROSALES ROBLES</v>
      </c>
      <c r="C693" t="str">
        <f>[1]Hoja1!C694</f>
        <v>ANGHELO ADIEL</v>
      </c>
      <c r="D693" t="str">
        <f>IF([1]Hoja1!E694=4,CONCATENATE("CUARTO"," ",[1]Hoja1!F694,""))</f>
        <v>CUARTO A</v>
      </c>
      <c r="E693" t="str">
        <f>IF([1]Hoja1!G694="Femenino","F","M")</f>
        <v>M</v>
      </c>
      <c r="F693" t="s">
        <v>257</v>
      </c>
    </row>
    <row r="694" spans="1:6" x14ac:dyDescent="0.25">
      <c r="A694" t="str">
        <f>[1]Hoja1!D695</f>
        <v>77420564</v>
      </c>
      <c r="B694" t="str">
        <f>CONCATENATE([1]Hoja1!A695," ",[1]Hoja1!B695)</f>
        <v>SUCÑO MENDOZA</v>
      </c>
      <c r="C694" t="str">
        <f>[1]Hoja1!C695</f>
        <v>GREYS MERLY</v>
      </c>
      <c r="D694" t="str">
        <f>IF([1]Hoja1!E695=4,CONCATENATE("CUARTO"," ",[1]Hoja1!F695,""))</f>
        <v>CUARTO A</v>
      </c>
      <c r="E694" t="str">
        <f>IF([1]Hoja1!G695="Femenino","F","M")</f>
        <v>F</v>
      </c>
      <c r="F694" t="s">
        <v>536</v>
      </c>
    </row>
    <row r="695" spans="1:6" x14ac:dyDescent="0.25">
      <c r="A695" t="str">
        <f>[1]Hoja1!D696</f>
        <v>76475758</v>
      </c>
      <c r="B695" t="str">
        <f>CONCATENATE([1]Hoja1!A696," ",[1]Hoja1!B696)</f>
        <v>TAIPE MEDINA</v>
      </c>
      <c r="C695" t="str">
        <f>[1]Hoja1!C696</f>
        <v>ROSA VIVIANA</v>
      </c>
      <c r="D695" t="str">
        <f>IF([1]Hoja1!E696=4,CONCATENATE("CUARTO"," ",[1]Hoja1!F696,""))</f>
        <v>CUARTO A</v>
      </c>
      <c r="E695" t="str">
        <f>IF([1]Hoja1!G696="Femenino","F","M")</f>
        <v>F</v>
      </c>
      <c r="F695" t="s">
        <v>537</v>
      </c>
    </row>
    <row r="696" spans="1:6" x14ac:dyDescent="0.25">
      <c r="A696" t="str">
        <f>[1]Hoja1!D697</f>
        <v>77497101</v>
      </c>
      <c r="B696" t="str">
        <f>CONCATENATE([1]Hoja1!A697," ",[1]Hoja1!B697)</f>
        <v>VALERO VELI</v>
      </c>
      <c r="C696" t="str">
        <f>[1]Hoja1!C697</f>
        <v>YULIANA FRALIZ</v>
      </c>
      <c r="D696" t="str">
        <f>IF([1]Hoja1!E697=4,CONCATENATE("CUARTO"," ",[1]Hoja1!F697,""))</f>
        <v>CUARTO A</v>
      </c>
      <c r="E696" t="str">
        <f>IF([1]Hoja1!G697="Femenino","F","M")</f>
        <v>F</v>
      </c>
      <c r="F696" t="s">
        <v>538</v>
      </c>
    </row>
    <row r="697" spans="1:6" x14ac:dyDescent="0.25">
      <c r="A697" t="str">
        <f>[1]Hoja1!D698</f>
        <v>72572485</v>
      </c>
      <c r="B697" t="str">
        <f>CONCATENATE([1]Hoja1!A698," ",[1]Hoja1!B698)</f>
        <v>ANTEZANA VELASQUE</v>
      </c>
      <c r="C697" t="str">
        <f>[1]Hoja1!C698</f>
        <v>SHARON MEDALI</v>
      </c>
      <c r="D697" t="str">
        <f>IF([1]Hoja1!E698=4,CONCATENATE("CUARTO"," ",[1]Hoja1!F698,""))</f>
        <v>CUARTO B</v>
      </c>
      <c r="E697" t="str">
        <f>IF([1]Hoja1!G698="Femenino","F","M")</f>
        <v>F</v>
      </c>
      <c r="F697" t="s">
        <v>539</v>
      </c>
    </row>
    <row r="698" spans="1:6" x14ac:dyDescent="0.25">
      <c r="A698" t="str">
        <f>[1]Hoja1!D699</f>
        <v>76188756</v>
      </c>
      <c r="B698" t="str">
        <f>CONCATENATE([1]Hoja1!A699," ",[1]Hoja1!B699)</f>
        <v>APOLINARIO PRADO</v>
      </c>
      <c r="C698" t="str">
        <f>[1]Hoja1!C699</f>
        <v>JESUS ANGEL</v>
      </c>
      <c r="D698" t="str">
        <f>IF([1]Hoja1!E699=4,CONCATENATE("CUARTO"," ",[1]Hoja1!F699,""))</f>
        <v>CUARTO B</v>
      </c>
      <c r="E698" t="str">
        <f>IF([1]Hoja1!G699="Femenino","F","M")</f>
        <v>M</v>
      </c>
      <c r="F698" t="s">
        <v>540</v>
      </c>
    </row>
    <row r="699" spans="1:6" x14ac:dyDescent="0.25">
      <c r="A699" t="str">
        <f>[1]Hoja1!D700</f>
        <v>77023396</v>
      </c>
      <c r="B699" t="str">
        <f>CONCATENATE([1]Hoja1!A700," ",[1]Hoja1!B700)</f>
        <v>BABILON RAMIREZ</v>
      </c>
      <c r="C699" t="str">
        <f>[1]Hoja1!C700</f>
        <v>MARIBEL</v>
      </c>
      <c r="D699" t="str">
        <f>IF([1]Hoja1!E700=4,CONCATENATE("CUARTO"," ",[1]Hoja1!F700,""))</f>
        <v>CUARTO B</v>
      </c>
      <c r="E699" t="str">
        <f>IF([1]Hoja1!G700="Femenino","F","M")</f>
        <v>F</v>
      </c>
      <c r="F699" t="s">
        <v>541</v>
      </c>
    </row>
    <row r="700" spans="1:6" x14ac:dyDescent="0.25">
      <c r="A700" t="str">
        <f>[1]Hoja1!D701</f>
        <v>77348738</v>
      </c>
      <c r="B700" t="str">
        <f>CONCATENATE([1]Hoja1!A701," ",[1]Hoja1!B701)</f>
        <v>CARDENAS OLARTE</v>
      </c>
      <c r="C700" t="str">
        <f>[1]Hoja1!C701</f>
        <v>MARCIA MARIANA</v>
      </c>
      <c r="D700" t="str">
        <f>IF([1]Hoja1!E701=4,CONCATENATE("CUARTO"," ",[1]Hoja1!F701,""))</f>
        <v>CUARTO B</v>
      </c>
      <c r="E700" t="str">
        <f>IF([1]Hoja1!G701="Femenino","F","M")</f>
        <v>F</v>
      </c>
      <c r="F700" t="s">
        <v>542</v>
      </c>
    </row>
    <row r="701" spans="1:6" x14ac:dyDescent="0.25">
      <c r="A701" t="str">
        <f>[1]Hoja1!D702</f>
        <v>72952254</v>
      </c>
      <c r="B701" t="str">
        <f>CONCATENATE([1]Hoja1!A702," ",[1]Hoja1!B702)</f>
        <v>CASACHAGUA VELIZ</v>
      </c>
      <c r="C701" t="str">
        <f>[1]Hoja1!C702</f>
        <v>JULIO CESAR</v>
      </c>
      <c r="D701" t="str">
        <f>IF([1]Hoja1!E702=4,CONCATENATE("CUARTO"," ",[1]Hoja1!F702,""))</f>
        <v>CUARTO B</v>
      </c>
      <c r="E701" t="str">
        <f>IF([1]Hoja1!G702="Femenino","F","M")</f>
        <v>M</v>
      </c>
      <c r="F701" t="s">
        <v>543</v>
      </c>
    </row>
    <row r="702" spans="1:6" x14ac:dyDescent="0.25">
      <c r="A702" t="str">
        <f>[1]Hoja1!D703</f>
        <v>75930545</v>
      </c>
      <c r="B702" t="str">
        <f>CONCATENATE([1]Hoja1!A703," ",[1]Hoja1!B703)</f>
        <v>CISNEROS MEDINA</v>
      </c>
      <c r="C702" t="str">
        <f>[1]Hoja1!C703</f>
        <v>JENIFFER ELIZABETH</v>
      </c>
      <c r="D702" t="str">
        <f>IF([1]Hoja1!E703=4,CONCATENATE("CUARTO"," ",[1]Hoja1!F703,""))</f>
        <v>CUARTO B</v>
      </c>
      <c r="E702" t="str">
        <f>IF([1]Hoja1!G703="Femenino","F","M")</f>
        <v>F</v>
      </c>
      <c r="F702" t="s">
        <v>544</v>
      </c>
    </row>
    <row r="703" spans="1:6" x14ac:dyDescent="0.25">
      <c r="A703" t="str">
        <f>[1]Hoja1!D704</f>
        <v>75778447</v>
      </c>
      <c r="B703" t="str">
        <f>CONCATENATE([1]Hoja1!A704," ",[1]Hoja1!B704)</f>
        <v>COSSIOS RONCAL</v>
      </c>
      <c r="C703" t="str">
        <f>[1]Hoja1!C704</f>
        <v>PAMELA JAQUELIN</v>
      </c>
      <c r="D703" t="str">
        <f>IF([1]Hoja1!E704=4,CONCATENATE("CUARTO"," ",[1]Hoja1!F704,""))</f>
        <v>CUARTO B</v>
      </c>
      <c r="E703" t="str">
        <f>IF([1]Hoja1!G704="Femenino","F","M")</f>
        <v>F</v>
      </c>
      <c r="F703" t="s">
        <v>545</v>
      </c>
    </row>
    <row r="704" spans="1:6" x14ac:dyDescent="0.25">
      <c r="A704" t="str">
        <f>[1]Hoja1!D705</f>
        <v>60537123</v>
      </c>
      <c r="B704" t="str">
        <f>CONCATENATE([1]Hoja1!A705," ",[1]Hoja1!B705)</f>
        <v>ESTRADA AYSANA</v>
      </c>
      <c r="C704" t="str">
        <f>[1]Hoja1!C705</f>
        <v>BRYAN WILLY</v>
      </c>
      <c r="D704" t="str">
        <f>IF([1]Hoja1!E705=4,CONCATENATE("CUARTO"," ",[1]Hoja1!F705,""))</f>
        <v>CUARTO B</v>
      </c>
      <c r="E704" t="str">
        <f>IF([1]Hoja1!G705="Femenino","F","M")</f>
        <v>M</v>
      </c>
      <c r="F704" t="s">
        <v>546</v>
      </c>
    </row>
    <row r="705" spans="1:6" x14ac:dyDescent="0.25">
      <c r="A705" t="str">
        <f>[1]Hoja1!D706</f>
        <v>60845014</v>
      </c>
      <c r="B705" t="str">
        <f>CONCATENATE([1]Hoja1!A706," ",[1]Hoja1!B706)</f>
        <v>GONZALES SILUPU</v>
      </c>
      <c r="C705" t="str">
        <f>[1]Hoja1!C706</f>
        <v>JOSUE</v>
      </c>
      <c r="D705" t="str">
        <f>IF([1]Hoja1!E706=4,CONCATENATE("CUARTO"," ",[1]Hoja1!F706,""))</f>
        <v>CUARTO B</v>
      </c>
      <c r="E705" t="str">
        <f>IF([1]Hoja1!G706="Femenino","F","M")</f>
        <v>M</v>
      </c>
      <c r="F705" t="s">
        <v>410</v>
      </c>
    </row>
    <row r="706" spans="1:6" x14ac:dyDescent="0.25">
      <c r="A706" t="str">
        <f>[1]Hoja1!D707</f>
        <v>74324859</v>
      </c>
      <c r="B706" t="str">
        <f>CONCATENATE([1]Hoja1!A707," ",[1]Hoja1!B707)</f>
        <v>LIMAS SALAZAR</v>
      </c>
      <c r="C706" t="str">
        <f>[1]Hoja1!C707</f>
        <v>PIERRY ELIUD</v>
      </c>
      <c r="D706" t="str">
        <f>IF([1]Hoja1!E707=4,CONCATENATE("CUARTO"," ",[1]Hoja1!F707,""))</f>
        <v>CUARTO B</v>
      </c>
      <c r="E706" t="str">
        <f>IF([1]Hoja1!G707="Femenino","F","M")</f>
        <v>M</v>
      </c>
      <c r="F706" t="s">
        <v>547</v>
      </c>
    </row>
    <row r="707" spans="1:6" x14ac:dyDescent="0.25">
      <c r="A707" t="str">
        <f>[1]Hoja1!D708</f>
        <v>77705474</v>
      </c>
      <c r="B707" t="str">
        <f>CONCATENATE([1]Hoja1!A708," ",[1]Hoja1!B708)</f>
        <v>ÑAUPARI CASTRO</v>
      </c>
      <c r="C707" t="str">
        <f>[1]Hoja1!C708</f>
        <v>LIZETH MARIAFERNANDA</v>
      </c>
      <c r="D707" t="str">
        <f>IF([1]Hoja1!E708=4,CONCATENATE("CUARTO"," ",[1]Hoja1!F708,""))</f>
        <v>CUARTO B</v>
      </c>
      <c r="E707" t="str">
        <f>IF([1]Hoja1!G708="Femenino","F","M")</f>
        <v>F</v>
      </c>
      <c r="F707" t="s">
        <v>548</v>
      </c>
    </row>
    <row r="708" spans="1:6" x14ac:dyDescent="0.25">
      <c r="A708" t="str">
        <f>[1]Hoja1!D709</f>
        <v>61642874</v>
      </c>
      <c r="B708" t="str">
        <f>CONCATENATE([1]Hoja1!A709," ",[1]Hoja1!B709)</f>
        <v>PAREDES PAREDES</v>
      </c>
      <c r="C708" t="str">
        <f>[1]Hoja1!C709</f>
        <v>DIEGO DANIEL</v>
      </c>
      <c r="D708" t="str">
        <f>IF([1]Hoja1!E709=4,CONCATENATE("CUARTO"," ",[1]Hoja1!F709,""))</f>
        <v>CUARTO B</v>
      </c>
      <c r="E708" t="str">
        <f>IF([1]Hoja1!G709="Femenino","F","M")</f>
        <v>M</v>
      </c>
      <c r="F708" t="s">
        <v>549</v>
      </c>
    </row>
    <row r="709" spans="1:6" x14ac:dyDescent="0.25">
      <c r="A709" t="str">
        <f>[1]Hoja1!D710</f>
        <v>73357561</v>
      </c>
      <c r="B709" t="str">
        <f>CONCATENATE([1]Hoja1!A710," ",[1]Hoja1!B710)</f>
        <v>RAMOS ROSALES</v>
      </c>
      <c r="C709" t="str">
        <f>[1]Hoja1!C710</f>
        <v>YASEIDI TREYSI</v>
      </c>
      <c r="D709" t="str">
        <f>IF([1]Hoja1!E710=4,CONCATENATE("CUARTO"," ",[1]Hoja1!F710,""))</f>
        <v>CUARTO B</v>
      </c>
      <c r="E709" t="str">
        <f>IF([1]Hoja1!G710="Femenino","F","M")</f>
        <v>F</v>
      </c>
      <c r="F709" t="s">
        <v>550</v>
      </c>
    </row>
    <row r="710" spans="1:6" x14ac:dyDescent="0.25">
      <c r="A710" t="str">
        <f>[1]Hoja1!D711</f>
        <v>76727175</v>
      </c>
      <c r="B710" t="str">
        <f>CONCATENATE([1]Hoja1!A711," ",[1]Hoja1!B711)</f>
        <v>ROJAS OSPINO</v>
      </c>
      <c r="C710" t="str">
        <f>[1]Hoja1!C711</f>
        <v>RUTH ANDREA</v>
      </c>
      <c r="D710" t="str">
        <f>IF([1]Hoja1!E711=4,CONCATENATE("CUARTO"," ",[1]Hoja1!F711,""))</f>
        <v>CUARTO B</v>
      </c>
      <c r="E710" t="str">
        <f>IF([1]Hoja1!G711="Femenino","F","M")</f>
        <v>F</v>
      </c>
      <c r="F710" t="s">
        <v>551</v>
      </c>
    </row>
    <row r="711" spans="1:6" x14ac:dyDescent="0.25">
      <c r="A711" t="str">
        <f>[1]Hoja1!D712</f>
        <v>74561588</v>
      </c>
      <c r="B711" t="str">
        <f>CONCATENATE([1]Hoja1!A712," ",[1]Hoja1!B712)</f>
        <v>TERREROS HILARIO</v>
      </c>
      <c r="C711" t="str">
        <f>[1]Hoja1!C712</f>
        <v>YESELI LILIANA</v>
      </c>
      <c r="D711" t="str">
        <f>IF([1]Hoja1!E712=4,CONCATENATE("CUARTO"," ",[1]Hoja1!F712,""))</f>
        <v>CUARTO B</v>
      </c>
      <c r="E711" t="str">
        <f>IF([1]Hoja1!G712="Femenino","F","M")</f>
        <v>F</v>
      </c>
      <c r="F711" t="s">
        <v>552</v>
      </c>
    </row>
    <row r="712" spans="1:6" x14ac:dyDescent="0.25">
      <c r="A712" t="str">
        <f>[1]Hoja1!D713</f>
        <v>73135210</v>
      </c>
      <c r="B712" t="str">
        <f>CONCATENATE([1]Hoja1!A713," ",[1]Hoja1!B713)</f>
        <v>VARGAS JURADO</v>
      </c>
      <c r="C712" t="str">
        <f>[1]Hoja1!C713</f>
        <v>LUIS</v>
      </c>
      <c r="D712" t="str">
        <f>IF([1]Hoja1!E713=4,CONCATENATE("CUARTO"," ",[1]Hoja1!F713,""))</f>
        <v>CUARTO B</v>
      </c>
      <c r="E712" t="str">
        <f>IF([1]Hoja1!G713="Femenino","F","M")</f>
        <v>M</v>
      </c>
      <c r="F712" t="s">
        <v>553</v>
      </c>
    </row>
    <row r="713" spans="1:6" x14ac:dyDescent="0.25">
      <c r="A713" t="str">
        <f>[1]Hoja1!D714</f>
        <v>73752092</v>
      </c>
      <c r="B713" t="str">
        <f>CONCATENATE([1]Hoja1!A714," ",[1]Hoja1!B714)</f>
        <v>ACUÑA ROJAS</v>
      </c>
      <c r="C713" t="str">
        <f>[1]Hoja1!C714</f>
        <v>DAMARIS JILL</v>
      </c>
      <c r="D713" t="str">
        <f>IF([1]Hoja1!E714=4,CONCATENATE("CUARTO"," ",[1]Hoja1!F714,""))</f>
        <v>CUARTO C</v>
      </c>
      <c r="E713" t="str">
        <f>IF([1]Hoja1!G714="Femenino","F","M")</f>
        <v>F</v>
      </c>
      <c r="F713" t="s">
        <v>554</v>
      </c>
    </row>
    <row r="714" spans="1:6" x14ac:dyDescent="0.25">
      <c r="A714" t="str">
        <f>[1]Hoja1!D715</f>
        <v>62195476</v>
      </c>
      <c r="B714" t="str">
        <f>CONCATENATE([1]Hoja1!A715," ",[1]Hoja1!B715)</f>
        <v>AMARO UTUS</v>
      </c>
      <c r="C714" t="str">
        <f>[1]Hoja1!C715</f>
        <v>EMERSON JHOHAN</v>
      </c>
      <c r="D714" t="str">
        <f>IF([1]Hoja1!E715=4,CONCATENATE("CUARTO"," ",[1]Hoja1!F715,""))</f>
        <v>CUARTO C</v>
      </c>
      <c r="E714" t="str">
        <f>IF([1]Hoja1!G715="Femenino","F","M")</f>
        <v>M</v>
      </c>
      <c r="F714" t="s">
        <v>555</v>
      </c>
    </row>
    <row r="715" spans="1:6" x14ac:dyDescent="0.25">
      <c r="A715" t="str">
        <f>[1]Hoja1!D716</f>
        <v>75790972</v>
      </c>
      <c r="B715" t="str">
        <f>CONCATENATE([1]Hoja1!A716," ",[1]Hoja1!B716)</f>
        <v>CORONEL VILCHEZ</v>
      </c>
      <c r="C715" t="str">
        <f>[1]Hoja1!C716</f>
        <v>GABRIELA JAZMIN</v>
      </c>
      <c r="D715" t="str">
        <f>IF([1]Hoja1!E716=4,CONCATENATE("CUARTO"," ",[1]Hoja1!F716,""))</f>
        <v>CUARTO C</v>
      </c>
      <c r="E715" t="str">
        <f>IF([1]Hoja1!G716="Femenino","F","M")</f>
        <v>F</v>
      </c>
      <c r="F715" t="s">
        <v>556</v>
      </c>
    </row>
    <row r="716" spans="1:6" x14ac:dyDescent="0.25">
      <c r="A716" t="str">
        <f>[1]Hoja1!D717</f>
        <v>73751285</v>
      </c>
      <c r="B716" t="str">
        <f>CONCATENATE([1]Hoja1!A717," ",[1]Hoja1!B717)</f>
        <v>DE LA O PROSIL</v>
      </c>
      <c r="C716" t="str">
        <f>[1]Hoja1!C717</f>
        <v>DAMIANO JOB</v>
      </c>
      <c r="D716" t="str">
        <f>IF([1]Hoja1!E717=4,CONCATENATE("CUARTO"," ",[1]Hoja1!F717,""))</f>
        <v>CUARTO C</v>
      </c>
      <c r="E716" t="str">
        <f>IF([1]Hoja1!G717="Femenino","F","M")</f>
        <v>M</v>
      </c>
      <c r="F716" t="s">
        <v>557</v>
      </c>
    </row>
    <row r="717" spans="1:6" x14ac:dyDescent="0.25">
      <c r="A717" t="str">
        <f>[1]Hoja1!D718</f>
        <v>73997103</v>
      </c>
      <c r="B717" t="str">
        <f>CONCATENATE([1]Hoja1!A718," ",[1]Hoja1!B718)</f>
        <v>DIAZ RAMOS</v>
      </c>
      <c r="C717" t="str">
        <f>[1]Hoja1!C718</f>
        <v>BETTSY HEELEN</v>
      </c>
      <c r="D717" t="str">
        <f>IF([1]Hoja1!E718=4,CONCATENATE("CUARTO"," ",[1]Hoja1!F718,""))</f>
        <v>CUARTO C</v>
      </c>
      <c r="E717" t="str">
        <f>IF([1]Hoja1!G718="Femenino","F","M")</f>
        <v>F</v>
      </c>
      <c r="F717" t="s">
        <v>558</v>
      </c>
    </row>
    <row r="718" spans="1:6" x14ac:dyDescent="0.25">
      <c r="A718" t="str">
        <f>[1]Hoja1!D719</f>
        <v>74254920</v>
      </c>
      <c r="B718" t="str">
        <f>CONCATENATE([1]Hoja1!A719," ",[1]Hoja1!B719)</f>
        <v>GARCIA GUTIERREZ</v>
      </c>
      <c r="C718" t="str">
        <f>[1]Hoja1!C719</f>
        <v>HELEN YUNMI</v>
      </c>
      <c r="D718" t="str">
        <f>IF([1]Hoja1!E719=4,CONCATENATE("CUARTO"," ",[1]Hoja1!F719,""))</f>
        <v>CUARTO C</v>
      </c>
      <c r="E718" t="str">
        <f>IF([1]Hoja1!G719="Femenino","F","M")</f>
        <v>F</v>
      </c>
      <c r="F718" t="s">
        <v>559</v>
      </c>
    </row>
    <row r="719" spans="1:6" x14ac:dyDescent="0.25">
      <c r="A719" t="str">
        <f>[1]Hoja1!D720</f>
        <v>73390923</v>
      </c>
      <c r="B719" t="str">
        <f>CONCATENATE([1]Hoja1!A720," ",[1]Hoja1!B720)</f>
        <v>LOARTE RIVERA</v>
      </c>
      <c r="C719" t="str">
        <f>[1]Hoja1!C720</f>
        <v>MICHEL ALEX</v>
      </c>
      <c r="D719" t="str">
        <f>IF([1]Hoja1!E720=4,CONCATENATE("CUARTO"," ",[1]Hoja1!F720,""))</f>
        <v>CUARTO C</v>
      </c>
      <c r="E719" t="str">
        <f>IF([1]Hoja1!G720="Femenino","F","M")</f>
        <v>M</v>
      </c>
      <c r="F719" t="s">
        <v>560</v>
      </c>
    </row>
    <row r="720" spans="1:6" x14ac:dyDescent="0.25">
      <c r="A720" t="str">
        <f>[1]Hoja1!D721</f>
        <v>74554508</v>
      </c>
      <c r="B720" t="str">
        <f>CONCATENATE([1]Hoja1!A721," ",[1]Hoja1!B721)</f>
        <v>LUME MARTINEZ</v>
      </c>
      <c r="C720" t="str">
        <f>[1]Hoja1!C721</f>
        <v>LUCIA CORAZON</v>
      </c>
      <c r="D720" t="str">
        <f>IF([1]Hoja1!E721=4,CONCATENATE("CUARTO"," ",[1]Hoja1!F721,""))</f>
        <v>CUARTO C</v>
      </c>
      <c r="E720" t="str">
        <f>IF([1]Hoja1!G721="Femenino","F","M")</f>
        <v>F</v>
      </c>
      <c r="F720" t="s">
        <v>561</v>
      </c>
    </row>
    <row r="721" spans="1:6" x14ac:dyDescent="0.25">
      <c r="A721" t="str">
        <f>[1]Hoja1!D722</f>
        <v>72441814</v>
      </c>
      <c r="B721" t="str">
        <f>CONCATENATE([1]Hoja1!A722," ",[1]Hoja1!B722)</f>
        <v>ORE HUAMANI</v>
      </c>
      <c r="C721" t="str">
        <f>[1]Hoja1!C722</f>
        <v>PAMELA SILVIA</v>
      </c>
      <c r="D721" t="str">
        <f>IF([1]Hoja1!E722=4,CONCATENATE("CUARTO"," ",[1]Hoja1!F722,""))</f>
        <v>CUARTO C</v>
      </c>
      <c r="E721" t="str">
        <f>IF([1]Hoja1!G722="Femenino","F","M")</f>
        <v>F</v>
      </c>
      <c r="F721" t="s">
        <v>556</v>
      </c>
    </row>
    <row r="722" spans="1:6" x14ac:dyDescent="0.25">
      <c r="A722" t="str">
        <f>[1]Hoja1!D723</f>
        <v>73362766</v>
      </c>
      <c r="B722" t="str">
        <f>CONCATENATE([1]Hoja1!A723," ",[1]Hoja1!B723)</f>
        <v>PAUCAR ALA</v>
      </c>
      <c r="C722" t="str">
        <f>[1]Hoja1!C723</f>
        <v>ANALI TATIANA</v>
      </c>
      <c r="D722" t="str">
        <f>IF([1]Hoja1!E723=4,CONCATENATE("CUARTO"," ",[1]Hoja1!F723,""))</f>
        <v>CUARTO C</v>
      </c>
      <c r="E722" t="str">
        <f>IF([1]Hoja1!G723="Femenino","F","M")</f>
        <v>F</v>
      </c>
      <c r="F722" t="s">
        <v>562</v>
      </c>
    </row>
    <row r="723" spans="1:6" x14ac:dyDescent="0.25">
      <c r="A723" t="str">
        <f>[1]Hoja1!D724</f>
        <v>72815593</v>
      </c>
      <c r="B723" t="str">
        <f>CONCATENATE([1]Hoja1!A724," ",[1]Hoja1!B724)</f>
        <v>PORRAS CARRASCO</v>
      </c>
      <c r="C723" t="str">
        <f>[1]Hoja1!C724</f>
        <v>ANDERSON RENZO</v>
      </c>
      <c r="D723" t="str">
        <f>IF([1]Hoja1!E724=4,CONCATENATE("CUARTO"," ",[1]Hoja1!F724,""))</f>
        <v>CUARTO C</v>
      </c>
      <c r="E723" t="str">
        <f>IF([1]Hoja1!G724="Femenino","F","M")</f>
        <v>M</v>
      </c>
      <c r="F723" t="s">
        <v>563</v>
      </c>
    </row>
    <row r="724" spans="1:6" x14ac:dyDescent="0.25">
      <c r="A724" t="str">
        <f>[1]Hoja1!D725</f>
        <v>76791554</v>
      </c>
      <c r="B724" t="str">
        <f>CONCATENATE([1]Hoja1!A725," ",[1]Hoja1!B725)</f>
        <v>PORRAS GOMEZ</v>
      </c>
      <c r="C724" t="str">
        <f>[1]Hoja1!C725</f>
        <v>GINO JEANPIER</v>
      </c>
      <c r="D724" t="str">
        <f>IF([1]Hoja1!E725=4,CONCATENATE("CUARTO"," ",[1]Hoja1!F725,""))</f>
        <v>CUARTO C</v>
      </c>
      <c r="E724" t="str">
        <f>IF([1]Hoja1!G725="Femenino","F","M")</f>
        <v>M</v>
      </c>
      <c r="F724" t="s">
        <v>564</v>
      </c>
    </row>
    <row r="725" spans="1:6" x14ac:dyDescent="0.25">
      <c r="A725" t="str">
        <f>[1]Hoja1!D726</f>
        <v>75566937</v>
      </c>
      <c r="B725" t="str">
        <f>CONCATENATE([1]Hoja1!A726," ",[1]Hoja1!B726)</f>
        <v>QUIÑON BAUTISTA</v>
      </c>
      <c r="C725" t="str">
        <f>[1]Hoja1!C726</f>
        <v>NAHOMY ANDREA</v>
      </c>
      <c r="D725" t="str">
        <f>IF([1]Hoja1!E726=4,CONCATENATE("CUARTO"," ",[1]Hoja1!F726,""))</f>
        <v>CUARTO C</v>
      </c>
      <c r="E725" t="str">
        <f>IF([1]Hoja1!G726="Femenino","F","M")</f>
        <v>F</v>
      </c>
      <c r="F725" t="s">
        <v>556</v>
      </c>
    </row>
    <row r="726" spans="1:6" x14ac:dyDescent="0.25">
      <c r="A726" t="str">
        <f>[1]Hoja1!D727</f>
        <v>75753382</v>
      </c>
      <c r="B726" t="str">
        <f>CONCATENATE([1]Hoja1!A727," ",[1]Hoja1!B727)</f>
        <v>QUIROGA ARROYO</v>
      </c>
      <c r="C726" t="str">
        <f>[1]Hoja1!C727</f>
        <v>LEONEL IVAN</v>
      </c>
      <c r="D726" t="str">
        <f>IF([1]Hoja1!E727=4,CONCATENATE("CUARTO"," ",[1]Hoja1!F727,""))</f>
        <v>CUARTO C</v>
      </c>
      <c r="E726" t="str">
        <f>IF([1]Hoja1!G727="Femenino","F","M")</f>
        <v>M</v>
      </c>
      <c r="F726" t="s">
        <v>565</v>
      </c>
    </row>
    <row r="727" spans="1:6" x14ac:dyDescent="0.25">
      <c r="A727" t="str">
        <f>[1]Hoja1!D728</f>
        <v>74284068</v>
      </c>
      <c r="B727" t="str">
        <f>CONCATENATE([1]Hoja1!A728," ",[1]Hoja1!B728)</f>
        <v>QUISPE PARDO</v>
      </c>
      <c r="C727" t="str">
        <f>[1]Hoja1!C728</f>
        <v>XIOMARA ANDREA</v>
      </c>
      <c r="D727" t="str">
        <f>IF([1]Hoja1!E728=4,CONCATENATE("CUARTO"," ",[1]Hoja1!F728,""))</f>
        <v>CUARTO C</v>
      </c>
      <c r="E727" t="str">
        <f>IF([1]Hoja1!G728="Femenino","F","M")</f>
        <v>F</v>
      </c>
      <c r="F727" t="s">
        <v>380</v>
      </c>
    </row>
    <row r="728" spans="1:6" x14ac:dyDescent="0.25">
      <c r="A728" t="str">
        <f>[1]Hoja1!D729</f>
        <v>74284076</v>
      </c>
      <c r="B728" t="str">
        <f>CONCATENATE([1]Hoja1!A729," ",[1]Hoja1!B729)</f>
        <v>RAMIREZ CAMARGO</v>
      </c>
      <c r="C728" t="str">
        <f>[1]Hoja1!C729</f>
        <v>BRIGITH YUBIRIT</v>
      </c>
      <c r="D728" t="str">
        <f>IF([1]Hoja1!E729=4,CONCATENATE("CUARTO"," ",[1]Hoja1!F729,""))</f>
        <v>CUARTO C</v>
      </c>
      <c r="E728" t="str">
        <f>IF([1]Hoja1!G729="Femenino","F","M")</f>
        <v>F</v>
      </c>
      <c r="F728" t="s">
        <v>566</v>
      </c>
    </row>
    <row r="729" spans="1:6" x14ac:dyDescent="0.25">
      <c r="A729" t="str">
        <f>[1]Hoja1!D730</f>
        <v>60010712</v>
      </c>
      <c r="B729" t="str">
        <f>CONCATENATE([1]Hoja1!A730," ",[1]Hoja1!B730)</f>
        <v>ROMERO ROJAS</v>
      </c>
      <c r="C729" t="str">
        <f>[1]Hoja1!C730</f>
        <v>SEBASTIAN</v>
      </c>
      <c r="D729" t="str">
        <f>IF([1]Hoja1!E730=4,CONCATENATE("CUARTO"," ",[1]Hoja1!F730,""))</f>
        <v>CUARTO C</v>
      </c>
      <c r="E729" t="str">
        <f>IF([1]Hoja1!G730="Femenino","F","M")</f>
        <v>M</v>
      </c>
      <c r="F729" t="s">
        <v>567</v>
      </c>
    </row>
    <row r="730" spans="1:6" x14ac:dyDescent="0.25">
      <c r="A730" t="str">
        <f>[1]Hoja1!D731</f>
        <v>76918244</v>
      </c>
      <c r="B730" t="str">
        <f>CONCATENATE([1]Hoja1!A731," ",[1]Hoja1!B731)</f>
        <v>ROSALES LOPEZ</v>
      </c>
      <c r="C730" t="str">
        <f>[1]Hoja1!C731</f>
        <v>ANA MARIELA</v>
      </c>
      <c r="D730" t="str">
        <f>IF([1]Hoja1!E731=4,CONCATENATE("CUARTO"," ",[1]Hoja1!F731,""))</f>
        <v>CUARTO C</v>
      </c>
      <c r="E730" t="str">
        <f>IF([1]Hoja1!G731="Femenino","F","M")</f>
        <v>F</v>
      </c>
      <c r="F730" t="s">
        <v>568</v>
      </c>
    </row>
    <row r="731" spans="1:6" x14ac:dyDescent="0.25">
      <c r="A731" t="str">
        <f>[1]Hoja1!D732</f>
        <v>75799681</v>
      </c>
      <c r="B731" t="str">
        <f>CONCATENATE([1]Hoja1!A732," ",[1]Hoja1!B732)</f>
        <v>TAYPE GALVEZ</v>
      </c>
      <c r="C731" t="str">
        <f>[1]Hoja1!C732</f>
        <v>JHIM JAN</v>
      </c>
      <c r="D731" t="str">
        <f>IF([1]Hoja1!E732=4,CONCATENATE("CUARTO"," ",[1]Hoja1!F732,""))</f>
        <v>CUARTO C</v>
      </c>
      <c r="E731" t="str">
        <f>IF([1]Hoja1!G732="Femenino","F","M")</f>
        <v>M</v>
      </c>
      <c r="F731" t="s">
        <v>404</v>
      </c>
    </row>
    <row r="732" spans="1:6" x14ac:dyDescent="0.25">
      <c r="A732" t="str">
        <f>[1]Hoja1!D733</f>
        <v>73392063</v>
      </c>
      <c r="B732" t="str">
        <f>CONCATENATE([1]Hoja1!A733," ",[1]Hoja1!B733)</f>
        <v>VALENCIA MAYS</v>
      </c>
      <c r="C732" t="str">
        <f>[1]Hoja1!C733</f>
        <v>YORDINA ZARAI</v>
      </c>
      <c r="D732" t="str">
        <f>IF([1]Hoja1!E733=4,CONCATENATE("CUARTO"," ",[1]Hoja1!F733,""))</f>
        <v>CUARTO C</v>
      </c>
      <c r="E732" t="str">
        <f>IF([1]Hoja1!G733="Femenino","F","M")</f>
        <v>F</v>
      </c>
      <c r="F732" t="s">
        <v>569</v>
      </c>
    </row>
    <row r="733" spans="1:6" x14ac:dyDescent="0.25">
      <c r="A733" t="str">
        <f>[1]Hoja1!D734</f>
        <v>75982997</v>
      </c>
      <c r="B733" t="str">
        <f>CONCATENATE([1]Hoja1!A734," ",[1]Hoja1!B734)</f>
        <v>VALVERDE MAXIMO</v>
      </c>
      <c r="C733" t="str">
        <f>[1]Hoja1!C734</f>
        <v>MESIAS</v>
      </c>
      <c r="D733" t="str">
        <f>IF([1]Hoja1!E734=4,CONCATENATE("CUARTO"," ",[1]Hoja1!F734,""))</f>
        <v>CUARTO C</v>
      </c>
      <c r="E733" t="str">
        <f>IF([1]Hoja1!G734="Femenino","F","M")</f>
        <v>M</v>
      </c>
      <c r="F733" t="s">
        <v>570</v>
      </c>
    </row>
    <row r="734" spans="1:6" x14ac:dyDescent="0.25">
      <c r="A734" t="str">
        <f>[1]Hoja1!D735</f>
        <v>75492893</v>
      </c>
      <c r="B734" t="str">
        <f>CONCATENATE([1]Hoja1!A735," ",[1]Hoja1!B735)</f>
        <v>ACOSTA CANTORAL</v>
      </c>
      <c r="C734" t="str">
        <f>[1]Hoja1!C735</f>
        <v>ABIGAIL MARIEL</v>
      </c>
      <c r="D734" t="str">
        <f>IF([1]Hoja1!E735=4,CONCATENATE("CUARTO"," ",[1]Hoja1!F735,""))</f>
        <v>CUARTO D</v>
      </c>
      <c r="E734" t="str">
        <f>IF([1]Hoja1!G735="Femenino","F","M")</f>
        <v>F</v>
      </c>
      <c r="F734" t="s">
        <v>571</v>
      </c>
    </row>
    <row r="735" spans="1:6" x14ac:dyDescent="0.25">
      <c r="A735" t="str">
        <f>[1]Hoja1!D736</f>
        <v>76882365</v>
      </c>
      <c r="B735" t="str">
        <f>CONCATENATE([1]Hoja1!A736," ",[1]Hoja1!B736)</f>
        <v>ALA GUTIERREZ</v>
      </c>
      <c r="C735" t="str">
        <f>[1]Hoja1!C736</f>
        <v>DEIVI JAIRO</v>
      </c>
      <c r="D735" t="str">
        <f>IF([1]Hoja1!E736=4,CONCATENATE("CUARTO"," ",[1]Hoja1!F736,""))</f>
        <v>CUARTO D</v>
      </c>
      <c r="E735" t="str">
        <f>IF([1]Hoja1!G736="Femenino","F","M")</f>
        <v>M</v>
      </c>
      <c r="F735" t="s">
        <v>572</v>
      </c>
    </row>
    <row r="736" spans="1:6" x14ac:dyDescent="0.25">
      <c r="A736" t="str">
        <f>[1]Hoja1!D737</f>
        <v>74551889</v>
      </c>
      <c r="B736" t="str">
        <f>CONCATENATE([1]Hoja1!A737," ",[1]Hoja1!B737)</f>
        <v>ALLPILLIMA OSPINA</v>
      </c>
      <c r="C736" t="str">
        <f>[1]Hoja1!C737</f>
        <v>ROGER</v>
      </c>
      <c r="D736" t="str">
        <f>IF([1]Hoja1!E737=4,CONCATENATE("CUARTO"," ",[1]Hoja1!F737,""))</f>
        <v>CUARTO D</v>
      </c>
      <c r="E736" t="str">
        <f>IF([1]Hoja1!G737="Femenino","F","M")</f>
        <v>M</v>
      </c>
      <c r="F736" t="s">
        <v>573</v>
      </c>
    </row>
    <row r="737" spans="1:6" x14ac:dyDescent="0.25">
      <c r="A737" t="str">
        <f>[1]Hoja1!D738</f>
        <v>76846199</v>
      </c>
      <c r="B737" t="str">
        <f>CONCATENATE([1]Hoja1!A738," ",[1]Hoja1!B738)</f>
        <v>ARAUJO RAMOS</v>
      </c>
      <c r="C737" t="str">
        <f>[1]Hoja1!C738</f>
        <v>HANS YOVANI</v>
      </c>
      <c r="D737" t="str">
        <f>IF([1]Hoja1!E738=4,CONCATENATE("CUARTO"," ",[1]Hoja1!F738,""))</f>
        <v>CUARTO D</v>
      </c>
      <c r="E737" t="str">
        <f>IF([1]Hoja1!G738="Femenino","F","M")</f>
        <v>M</v>
      </c>
      <c r="F737" t="s">
        <v>574</v>
      </c>
    </row>
    <row r="738" spans="1:6" x14ac:dyDescent="0.25">
      <c r="A738" t="str">
        <f>[1]Hoja1!D739</f>
        <v>78463488</v>
      </c>
      <c r="B738" t="str">
        <f>CONCATENATE([1]Hoja1!A739," ",[1]Hoja1!B739)</f>
        <v>ARECHE GRANADOS</v>
      </c>
      <c r="C738" t="str">
        <f>[1]Hoja1!C739</f>
        <v>DAVID HANS</v>
      </c>
      <c r="D738" t="str">
        <f>IF([1]Hoja1!E739=4,CONCATENATE("CUARTO"," ",[1]Hoja1!F739,""))</f>
        <v>CUARTO D</v>
      </c>
      <c r="E738" t="str">
        <f>IF([1]Hoja1!G739="Femenino","F","M")</f>
        <v>M</v>
      </c>
      <c r="F738" t="s">
        <v>575</v>
      </c>
    </row>
    <row r="739" spans="1:6" x14ac:dyDescent="0.25">
      <c r="A739" t="str">
        <f>[1]Hoja1!D740</f>
        <v>74970518</v>
      </c>
      <c r="B739" t="str">
        <f>CONCATENATE([1]Hoja1!A740," ",[1]Hoja1!B740)</f>
        <v>ARIAS UNTIVEROS</v>
      </c>
      <c r="C739" t="str">
        <f>[1]Hoja1!C740</f>
        <v>BRIDGET KAREN</v>
      </c>
      <c r="D739" t="str">
        <f>IF([1]Hoja1!E740=4,CONCATENATE("CUARTO"," ",[1]Hoja1!F740,""))</f>
        <v>CUARTO D</v>
      </c>
      <c r="E739" t="str">
        <f>IF([1]Hoja1!G740="Femenino","F","M")</f>
        <v>F</v>
      </c>
      <c r="F739" t="s">
        <v>538</v>
      </c>
    </row>
    <row r="740" spans="1:6" x14ac:dyDescent="0.25">
      <c r="A740" t="str">
        <f>[1]Hoja1!D741</f>
        <v>74312926</v>
      </c>
      <c r="B740" t="str">
        <f>CONCATENATE([1]Hoja1!A741," ",[1]Hoja1!B741)</f>
        <v>GONZALO CARDENAS</v>
      </c>
      <c r="C740" t="str">
        <f>[1]Hoja1!C741</f>
        <v>ESTHER MADAHI</v>
      </c>
      <c r="D740" t="str">
        <f>IF([1]Hoja1!E741=4,CONCATENATE("CUARTO"," ",[1]Hoja1!F741,""))</f>
        <v>CUARTO D</v>
      </c>
      <c r="E740" t="str">
        <f>IF([1]Hoja1!G741="Femenino","F","M")</f>
        <v>F</v>
      </c>
      <c r="F740" t="s">
        <v>576</v>
      </c>
    </row>
    <row r="741" spans="1:6" x14ac:dyDescent="0.25">
      <c r="A741" t="str">
        <f>[1]Hoja1!D742</f>
        <v>75001774</v>
      </c>
      <c r="B741" t="str">
        <f>CONCATENATE([1]Hoja1!A742," ",[1]Hoja1!B742)</f>
        <v>JULCARIMA SUAREZ</v>
      </c>
      <c r="C741" t="str">
        <f>[1]Hoja1!C742</f>
        <v>ZAMIRA LILIANA</v>
      </c>
      <c r="D741" t="str">
        <f>IF([1]Hoja1!E742=4,CONCATENATE("CUARTO"," ",[1]Hoja1!F742,""))</f>
        <v>CUARTO D</v>
      </c>
      <c r="E741" t="str">
        <f>IF([1]Hoja1!G742="Femenino","F","M")</f>
        <v>F</v>
      </c>
      <c r="F741" t="s">
        <v>577</v>
      </c>
    </row>
    <row r="742" spans="1:6" x14ac:dyDescent="0.25">
      <c r="A742" t="str">
        <f>[1]Hoja1!D743</f>
        <v>76928912</v>
      </c>
      <c r="B742" t="str">
        <f>CONCATENATE([1]Hoja1!A743," ",[1]Hoja1!B743)</f>
        <v>LOAYZA TAIPE</v>
      </c>
      <c r="C742" t="str">
        <f>[1]Hoja1!C743</f>
        <v>GIANELA DIANA</v>
      </c>
      <c r="D742" t="str">
        <f>IF([1]Hoja1!E743=4,CONCATENATE("CUARTO"," ",[1]Hoja1!F743,""))</f>
        <v>CUARTO D</v>
      </c>
      <c r="E742" t="str">
        <f>IF([1]Hoja1!G743="Femenino","F","M")</f>
        <v>F</v>
      </c>
      <c r="F742" t="s">
        <v>578</v>
      </c>
    </row>
    <row r="743" spans="1:6" x14ac:dyDescent="0.25">
      <c r="A743" t="str">
        <f>[1]Hoja1!D744</f>
        <v>62566209</v>
      </c>
      <c r="B743" t="str">
        <f>CONCATENATE([1]Hoja1!A744," ",[1]Hoja1!B744)</f>
        <v>MANTARI RAFAEL</v>
      </c>
      <c r="C743" t="str">
        <f>[1]Hoja1!C744</f>
        <v>FREDY</v>
      </c>
      <c r="D743" t="str">
        <f>IF([1]Hoja1!E744=4,CONCATENATE("CUARTO"," ",[1]Hoja1!F744,""))</f>
        <v>CUARTO D</v>
      </c>
      <c r="E743" t="str">
        <f>IF([1]Hoja1!G744="Femenino","F","M")</f>
        <v>M</v>
      </c>
      <c r="F743" t="s">
        <v>579</v>
      </c>
    </row>
    <row r="744" spans="1:6" x14ac:dyDescent="0.25">
      <c r="A744" t="str">
        <f>[1]Hoja1!D745</f>
        <v>62566210</v>
      </c>
      <c r="B744" t="str">
        <f>CONCATENATE([1]Hoja1!A745," ",[1]Hoja1!B745)</f>
        <v>MANTARI RAFAEL</v>
      </c>
      <c r="C744" t="str">
        <f>[1]Hoja1!C745</f>
        <v>GABRIEL</v>
      </c>
      <c r="D744" t="str">
        <f>IF([1]Hoja1!E745=4,CONCATENATE("CUARTO"," ",[1]Hoja1!F745,""))</f>
        <v>CUARTO D</v>
      </c>
      <c r="E744" t="str">
        <f>IF([1]Hoja1!G745="Femenino","F","M")</f>
        <v>M</v>
      </c>
      <c r="F744" t="s">
        <v>570</v>
      </c>
    </row>
    <row r="745" spans="1:6" x14ac:dyDescent="0.25">
      <c r="A745" t="str">
        <f>[1]Hoja1!D746</f>
        <v>72952813</v>
      </c>
      <c r="B745" t="str">
        <f>CONCATENATE([1]Hoja1!A746," ",[1]Hoja1!B746)</f>
        <v>MAYTA BUENDIA</v>
      </c>
      <c r="C745" t="str">
        <f>[1]Hoja1!C746</f>
        <v>CARINA YULISSA</v>
      </c>
      <c r="D745" t="str">
        <f>IF([1]Hoja1!E746=4,CONCATENATE("CUARTO"," ",[1]Hoja1!F746,""))</f>
        <v>CUARTO D</v>
      </c>
      <c r="E745" t="str">
        <f>IF([1]Hoja1!G746="Femenino","F","M")</f>
        <v>F</v>
      </c>
      <c r="F745" t="s">
        <v>580</v>
      </c>
    </row>
    <row r="746" spans="1:6" x14ac:dyDescent="0.25">
      <c r="A746" t="str">
        <f>[1]Hoja1!D747</f>
        <v>75551019</v>
      </c>
      <c r="B746" t="str">
        <f>CONCATENATE([1]Hoja1!A747," ",[1]Hoja1!B747)</f>
        <v>PAUCARCAJA QUINTANA</v>
      </c>
      <c r="C746" t="str">
        <f>[1]Hoja1!C747</f>
        <v>ROSALYN YANELY</v>
      </c>
      <c r="D746" t="str">
        <f>IF([1]Hoja1!E747=4,CONCATENATE("CUARTO"," ",[1]Hoja1!F747,""))</f>
        <v>CUARTO D</v>
      </c>
      <c r="E746" t="str">
        <f>IF([1]Hoja1!G747="Femenino","F","M")</f>
        <v>F</v>
      </c>
      <c r="F746" t="s">
        <v>581</v>
      </c>
    </row>
    <row r="747" spans="1:6" x14ac:dyDescent="0.25">
      <c r="A747" t="str">
        <f>[1]Hoja1!D748</f>
        <v>72581958</v>
      </c>
      <c r="B747" t="str">
        <f>CONCATENATE([1]Hoja1!A748," ",[1]Hoja1!B748)</f>
        <v>SAMANIEGO LIMAS</v>
      </c>
      <c r="C747" t="str">
        <f>[1]Hoja1!C748</f>
        <v>IVAN FRANCO</v>
      </c>
      <c r="D747" t="str">
        <f>IF([1]Hoja1!E748=4,CONCATENATE("CUARTO"," ",[1]Hoja1!F748,""))</f>
        <v>CUARTO D</v>
      </c>
      <c r="E747" t="str">
        <f>IF([1]Hoja1!G748="Femenino","F","M")</f>
        <v>M</v>
      </c>
      <c r="F747" t="s">
        <v>502</v>
      </c>
    </row>
    <row r="748" spans="1:6" x14ac:dyDescent="0.25">
      <c r="A748" t="str">
        <f>[1]Hoja1!D749</f>
        <v>60230053</v>
      </c>
      <c r="B748" t="str">
        <f>CONCATENATE([1]Hoja1!A749," ",[1]Hoja1!B749)</f>
        <v>SANTIAGO RIVERA</v>
      </c>
      <c r="C748" t="str">
        <f>[1]Hoja1!C749</f>
        <v>FRANCO LUIS</v>
      </c>
      <c r="D748" t="str">
        <f>IF([1]Hoja1!E749=4,CONCATENATE("CUARTO"," ",[1]Hoja1!F749,""))</f>
        <v>CUARTO D</v>
      </c>
      <c r="E748" t="str">
        <f>IF([1]Hoja1!G749="Femenino","F","M")</f>
        <v>M</v>
      </c>
      <c r="F748" t="s">
        <v>582</v>
      </c>
    </row>
    <row r="749" spans="1:6" x14ac:dyDescent="0.25">
      <c r="A749" t="str">
        <f>[1]Hoja1!D750</f>
        <v>76260048</v>
      </c>
      <c r="B749" t="str">
        <f>CONCATENATE([1]Hoja1!A750," ",[1]Hoja1!B750)</f>
        <v>BENDEZU PEREZ</v>
      </c>
      <c r="C749" t="str">
        <f>[1]Hoja1!C750</f>
        <v>MIRIAM ROSA</v>
      </c>
      <c r="D749" t="str">
        <f>IF([1]Hoja1!E750=4,CONCATENATE("CUARTO"," ",[1]Hoja1!F750,""))</f>
        <v>CUARTO E</v>
      </c>
      <c r="E749" t="str">
        <f>IF([1]Hoja1!G750="Femenino","F","M")</f>
        <v>F</v>
      </c>
      <c r="F749" t="s">
        <v>583</v>
      </c>
    </row>
    <row r="750" spans="1:6" x14ac:dyDescent="0.25">
      <c r="A750" t="str">
        <f>[1]Hoja1!D751</f>
        <v>76854353</v>
      </c>
      <c r="B750" t="str">
        <f>CONCATENATE([1]Hoja1!A751," ",[1]Hoja1!B751)</f>
        <v>CAMARGO MALPARTIDA</v>
      </c>
      <c r="C750" t="str">
        <f>[1]Hoja1!C751</f>
        <v>DAYSI SHIRLEY</v>
      </c>
      <c r="D750" t="str">
        <f>IF([1]Hoja1!E751=4,CONCATENATE("CUARTO"," ",[1]Hoja1!F751,""))</f>
        <v>CUARTO E</v>
      </c>
      <c r="E750" t="str">
        <f>IF([1]Hoja1!G751="Femenino","F","M")</f>
        <v>F</v>
      </c>
      <c r="F750" t="s">
        <v>584</v>
      </c>
    </row>
    <row r="751" spans="1:6" x14ac:dyDescent="0.25">
      <c r="A751" t="str">
        <f>[1]Hoja1!D752</f>
        <v>74548478</v>
      </c>
      <c r="B751" t="str">
        <f>CONCATENATE([1]Hoja1!A752," ",[1]Hoja1!B752)</f>
        <v>CAMPOSANO HINOSTROZA</v>
      </c>
      <c r="C751" t="str">
        <f>[1]Hoja1!C752</f>
        <v>PLINIO ALVARO</v>
      </c>
      <c r="D751" t="str">
        <f>IF([1]Hoja1!E752=4,CONCATENATE("CUARTO"," ",[1]Hoja1!F752,""))</f>
        <v>CUARTO E</v>
      </c>
      <c r="E751" t="str">
        <f>IF([1]Hoja1!G752="Femenino","F","M")</f>
        <v>M</v>
      </c>
      <c r="F751" t="s">
        <v>585</v>
      </c>
    </row>
    <row r="752" spans="1:6" x14ac:dyDescent="0.25">
      <c r="A752" t="str">
        <f>[1]Hoja1!D753</f>
        <v>72879948</v>
      </c>
      <c r="B752" t="str">
        <f>CONCATENATE([1]Hoja1!A753," ",[1]Hoja1!B753)</f>
        <v>CANCHAN CORDOVA</v>
      </c>
      <c r="C752" t="str">
        <f>[1]Hoja1!C753</f>
        <v>ANGELA BEATRIZ</v>
      </c>
      <c r="D752" t="str">
        <f>IF([1]Hoja1!E753=4,CONCATENATE("CUARTO"," ",[1]Hoja1!F753,""))</f>
        <v>CUARTO E</v>
      </c>
      <c r="E752" t="str">
        <f>IF([1]Hoja1!G753="Femenino","F","M")</f>
        <v>F</v>
      </c>
      <c r="F752" t="s">
        <v>586</v>
      </c>
    </row>
    <row r="753" spans="1:6" x14ac:dyDescent="0.25">
      <c r="A753" t="str">
        <f>[1]Hoja1!D754</f>
        <v>75793700</v>
      </c>
      <c r="B753" t="str">
        <f>CONCATENATE([1]Hoja1!A754," ",[1]Hoja1!B754)</f>
        <v>CASTAÑEDA HINOSTROZA</v>
      </c>
      <c r="C753" t="str">
        <f>[1]Hoja1!C754</f>
        <v>LIZETH LEONOR</v>
      </c>
      <c r="D753" t="str">
        <f>IF([1]Hoja1!E754=4,CONCATENATE("CUARTO"," ",[1]Hoja1!F754,""))</f>
        <v>CUARTO E</v>
      </c>
      <c r="E753" t="str">
        <f>IF([1]Hoja1!G754="Femenino","F","M")</f>
        <v>F</v>
      </c>
      <c r="F753" t="s">
        <v>543</v>
      </c>
    </row>
    <row r="754" spans="1:6" x14ac:dyDescent="0.25">
      <c r="A754" t="str">
        <f>[1]Hoja1!D755</f>
        <v>72408854</v>
      </c>
      <c r="B754" t="str">
        <f>CONCATENATE([1]Hoja1!A755," ",[1]Hoja1!B755)</f>
        <v>CASTILLO QUILCA</v>
      </c>
      <c r="C754" t="str">
        <f>[1]Hoja1!C755</f>
        <v>SAYMI MERILLI</v>
      </c>
      <c r="D754" t="str">
        <f>IF([1]Hoja1!E755=4,CONCATENATE("CUARTO"," ",[1]Hoja1!F755,""))</f>
        <v>CUARTO E</v>
      </c>
      <c r="E754" t="str">
        <f>IF([1]Hoja1!G755="Femenino","F","M")</f>
        <v>F</v>
      </c>
      <c r="F754" t="s">
        <v>587</v>
      </c>
    </row>
    <row r="755" spans="1:6" x14ac:dyDescent="0.25">
      <c r="A755" t="str">
        <f>[1]Hoja1!D756</f>
        <v>75561323</v>
      </c>
      <c r="B755" t="str">
        <f>CONCATENATE([1]Hoja1!A756," ",[1]Hoja1!B756)</f>
        <v>CORONACION QUISPE</v>
      </c>
      <c r="C755" t="str">
        <f>[1]Hoja1!C756</f>
        <v>ELIDA</v>
      </c>
      <c r="D755" t="str">
        <f>IF([1]Hoja1!E756=4,CONCATENATE("CUARTO"," ",[1]Hoja1!F756,""))</f>
        <v>CUARTO E</v>
      </c>
      <c r="E755" t="str">
        <f>IF([1]Hoja1!G756="Femenino","F","M")</f>
        <v>F</v>
      </c>
      <c r="F755" t="s">
        <v>588</v>
      </c>
    </row>
    <row r="756" spans="1:6" x14ac:dyDescent="0.25">
      <c r="A756" t="str">
        <f>[1]Hoja1!D757</f>
        <v>77419491</v>
      </c>
      <c r="B756" t="str">
        <f>CONCATENATE([1]Hoja1!A757," ",[1]Hoja1!B757)</f>
        <v>FLORES DE LA CRUZ</v>
      </c>
      <c r="C756" t="str">
        <f>[1]Hoja1!C757</f>
        <v>RUSDELIA</v>
      </c>
      <c r="D756" t="str">
        <f>IF([1]Hoja1!E757=4,CONCATENATE("CUARTO"," ",[1]Hoja1!F757,""))</f>
        <v>CUARTO E</v>
      </c>
      <c r="E756" t="str">
        <f>IF([1]Hoja1!G757="Femenino","F","M")</f>
        <v>F</v>
      </c>
      <c r="F756" t="s">
        <v>589</v>
      </c>
    </row>
    <row r="757" spans="1:6" x14ac:dyDescent="0.25">
      <c r="A757" t="str">
        <f>[1]Hoja1!D758</f>
        <v>72497068</v>
      </c>
      <c r="B757" t="str">
        <f>CONCATENATE([1]Hoja1!A758," ",[1]Hoja1!B758)</f>
        <v>HUANCA VILCAHUAMAN</v>
      </c>
      <c r="C757" t="str">
        <f>[1]Hoja1!C758</f>
        <v>NILS AYNI EINER</v>
      </c>
      <c r="D757" t="str">
        <f>IF([1]Hoja1!E758=4,CONCATENATE("CUARTO"," ",[1]Hoja1!F758,""))</f>
        <v>CUARTO E</v>
      </c>
      <c r="E757" t="str">
        <f>IF([1]Hoja1!G758="Femenino","F","M")</f>
        <v>M</v>
      </c>
      <c r="F757" t="s">
        <v>590</v>
      </c>
    </row>
    <row r="758" spans="1:6" x14ac:dyDescent="0.25">
      <c r="A758" t="str">
        <f>[1]Hoja1!D759</f>
        <v>74550489</v>
      </c>
      <c r="B758" t="str">
        <f>CONCATENATE([1]Hoja1!A759," ",[1]Hoja1!B759)</f>
        <v>HUAYHUAMEZA ALOMIAS</v>
      </c>
      <c r="C758" t="str">
        <f>[1]Hoja1!C759</f>
        <v>NATALY YAMILET</v>
      </c>
      <c r="D758" t="str">
        <f>IF([1]Hoja1!E759=4,CONCATENATE("CUARTO"," ",[1]Hoja1!F759,""))</f>
        <v>CUARTO E</v>
      </c>
      <c r="E758" t="str">
        <f>IF([1]Hoja1!G759="Femenino","F","M")</f>
        <v>F</v>
      </c>
      <c r="F758" t="s">
        <v>591</v>
      </c>
    </row>
    <row r="759" spans="1:6" x14ac:dyDescent="0.25">
      <c r="A759" t="str">
        <f>[1]Hoja1!D760</f>
        <v>73368065</v>
      </c>
      <c r="B759" t="str">
        <f>CONCATENATE([1]Hoja1!A760," ",[1]Hoja1!B760)</f>
        <v>LAURA AVILA</v>
      </c>
      <c r="C759" t="str">
        <f>[1]Hoja1!C760</f>
        <v>JHOSEIN EDISON</v>
      </c>
      <c r="D759" t="str">
        <f>IF([1]Hoja1!E760=4,CONCATENATE("CUARTO"," ",[1]Hoja1!F760,""))</f>
        <v>CUARTO E</v>
      </c>
      <c r="E759" t="str">
        <f>IF([1]Hoja1!G760="Femenino","F","M")</f>
        <v>M</v>
      </c>
      <c r="F759" t="s">
        <v>592</v>
      </c>
    </row>
    <row r="760" spans="1:6" x14ac:dyDescent="0.25">
      <c r="A760" t="str">
        <f>[1]Hoja1!D761</f>
        <v>74251812</v>
      </c>
      <c r="B760" t="str">
        <f>CONCATENATE([1]Hoja1!A761," ",[1]Hoja1!B761)</f>
        <v>MAYTA ASENCIOS</v>
      </c>
      <c r="C760" t="str">
        <f>[1]Hoja1!C761</f>
        <v>SEYDI</v>
      </c>
      <c r="D760" t="str">
        <f>IF([1]Hoja1!E761=4,CONCATENATE("CUARTO"," ",[1]Hoja1!F761,""))</f>
        <v>CUARTO E</v>
      </c>
      <c r="E760" t="str">
        <f>IF([1]Hoja1!G761="Femenino","F","M")</f>
        <v>F</v>
      </c>
      <c r="F760" t="s">
        <v>593</v>
      </c>
    </row>
    <row r="761" spans="1:6" x14ac:dyDescent="0.25">
      <c r="A761" t="str">
        <f>[1]Hoja1!D762</f>
        <v>76385224</v>
      </c>
      <c r="B761" t="str">
        <f>CONCATENATE([1]Hoja1!A762," ",[1]Hoja1!B762)</f>
        <v>MUÑOZ APOLINARIO</v>
      </c>
      <c r="C761" t="str">
        <f>[1]Hoja1!C762</f>
        <v>MILAGROS WENDY</v>
      </c>
      <c r="D761" t="str">
        <f>IF([1]Hoja1!E762=4,CONCATENATE("CUARTO"," ",[1]Hoja1!F762,""))</f>
        <v>CUARTO E</v>
      </c>
      <c r="E761" t="str">
        <f>IF([1]Hoja1!G762="Femenino","F","M")</f>
        <v>F</v>
      </c>
      <c r="F761" t="s">
        <v>576</v>
      </c>
    </row>
    <row r="762" spans="1:6" x14ac:dyDescent="0.25">
      <c r="A762" t="str">
        <f>[1]Hoja1!D763</f>
        <v>61256056</v>
      </c>
      <c r="B762" t="str">
        <f>CONCATENATE([1]Hoja1!A763," ",[1]Hoja1!B763)</f>
        <v>SOCA ORELLANA</v>
      </c>
      <c r="C762" t="str">
        <f>[1]Hoja1!C763</f>
        <v>FERNANDO DAYVIS</v>
      </c>
      <c r="D762" t="str">
        <f>IF([1]Hoja1!E763=4,CONCATENATE("CUARTO"," ",[1]Hoja1!F763,""))</f>
        <v>CUARTO E</v>
      </c>
      <c r="E762" t="str">
        <f>IF([1]Hoja1!G763="Femenino","F","M")</f>
        <v>M</v>
      </c>
      <c r="F762" t="s">
        <v>594</v>
      </c>
    </row>
    <row r="763" spans="1:6" x14ac:dyDescent="0.25">
      <c r="A763" t="str">
        <f>[1]Hoja1!D764</f>
        <v>78803714</v>
      </c>
      <c r="B763" t="str">
        <f>CONCATENATE([1]Hoja1!A764," ",[1]Hoja1!B764)</f>
        <v>SUMAYLLO ORIHUELA</v>
      </c>
      <c r="C763" t="str">
        <f>[1]Hoja1!C764</f>
        <v>LUZ ANGELICA</v>
      </c>
      <c r="D763" t="str">
        <f>IF([1]Hoja1!E764=4,CONCATENATE("CUARTO"," ",[1]Hoja1!F764,""))</f>
        <v>CUARTO E</v>
      </c>
      <c r="E763" t="str">
        <f>IF([1]Hoja1!G764="Femenino","F","M")</f>
        <v>F</v>
      </c>
      <c r="F763" t="s">
        <v>595</v>
      </c>
    </row>
    <row r="764" spans="1:6" x14ac:dyDescent="0.25">
      <c r="A764" t="str">
        <f>[1]Hoja1!D765</f>
        <v>77166048</v>
      </c>
      <c r="B764" t="str">
        <f>CONCATENATE([1]Hoja1!A765," ",[1]Hoja1!B765)</f>
        <v>VELIZ CAMARGO</v>
      </c>
      <c r="C764" t="str">
        <f>[1]Hoja1!C765</f>
        <v>MAGDALENA KENIDA</v>
      </c>
      <c r="D764" t="str">
        <f>IF([1]Hoja1!E765=4,CONCATENATE("CUARTO"," ",[1]Hoja1!F765,""))</f>
        <v>CUARTO E</v>
      </c>
      <c r="E764" t="str">
        <f>IF([1]Hoja1!G765="Femenino","F","M")</f>
        <v>F</v>
      </c>
      <c r="F764" t="s">
        <v>596</v>
      </c>
    </row>
    <row r="765" spans="1:6" x14ac:dyDescent="0.25">
      <c r="A765" t="str">
        <f>[1]Hoja1!D766</f>
        <v>78461448</v>
      </c>
      <c r="B765" t="str">
        <f>CONCATENATE([1]Hoja1!A766," ",[1]Hoja1!B766)</f>
        <v>ALIAGA BALTAZAR</v>
      </c>
      <c r="C765" t="str">
        <f>[1]Hoja1!C766</f>
        <v>YANELA AMADA</v>
      </c>
      <c r="D765" t="str">
        <f>IF([1]Hoja1!E766=4,CONCATENATE("CUARTO"," ",[1]Hoja1!F766,""))</f>
        <v>CUARTO F</v>
      </c>
      <c r="E765" t="str">
        <f>IF([1]Hoja1!G766="Femenino","F","M")</f>
        <v>F</v>
      </c>
      <c r="F765" t="s">
        <v>597</v>
      </c>
    </row>
    <row r="766" spans="1:6" x14ac:dyDescent="0.25">
      <c r="A766" t="str">
        <f>[1]Hoja1!D767</f>
        <v>74555771</v>
      </c>
      <c r="B766" t="str">
        <f>CONCATENATE([1]Hoja1!A767," ",[1]Hoja1!B767)</f>
        <v>CORDOVA VILCATOMA</v>
      </c>
      <c r="C766" t="str">
        <f>[1]Hoja1!C767</f>
        <v>JOB REYNALDO</v>
      </c>
      <c r="D766" t="str">
        <f>IF([1]Hoja1!E767=4,CONCATENATE("CUARTO"," ",[1]Hoja1!F767,""))</f>
        <v>CUARTO F</v>
      </c>
      <c r="E766" t="str">
        <f>IF([1]Hoja1!G767="Femenino","F","M")</f>
        <v>M</v>
      </c>
      <c r="F766" t="s">
        <v>598</v>
      </c>
    </row>
    <row r="767" spans="1:6" x14ac:dyDescent="0.25">
      <c r="A767" t="str">
        <f>[1]Hoja1!D768</f>
        <v>60102816</v>
      </c>
      <c r="B767" t="str">
        <f>CONCATENATE([1]Hoja1!A768," ",[1]Hoja1!B768)</f>
        <v>DAZA CAMPOS</v>
      </c>
      <c r="C767" t="str">
        <f>[1]Hoja1!C768</f>
        <v>YULSEN YENDY</v>
      </c>
      <c r="D767" t="str">
        <f>IF([1]Hoja1!E768=4,CONCATENATE("CUARTO"," ",[1]Hoja1!F768,""))</f>
        <v>CUARTO F</v>
      </c>
      <c r="E767" t="str">
        <f>IF([1]Hoja1!G768="Femenino","F","M")</f>
        <v>M</v>
      </c>
      <c r="F767" t="s">
        <v>599</v>
      </c>
    </row>
    <row r="768" spans="1:6" x14ac:dyDescent="0.25">
      <c r="A768" t="str">
        <f>[1]Hoja1!D769</f>
        <v>75935150</v>
      </c>
      <c r="B768" t="str">
        <f>CONCATENATE([1]Hoja1!A769," ",[1]Hoja1!B769)</f>
        <v>ENRIQUE CAMARENA</v>
      </c>
      <c r="C768" t="str">
        <f>[1]Hoja1!C769</f>
        <v>MILITHZA LIZBETH</v>
      </c>
      <c r="D768" t="str">
        <f>IF([1]Hoja1!E769=4,CONCATENATE("CUARTO"," ",[1]Hoja1!F769,""))</f>
        <v>CUARTO F</v>
      </c>
      <c r="E768" t="str">
        <f>IF([1]Hoja1!G769="Femenino","F","M")</f>
        <v>F</v>
      </c>
      <c r="F768" t="s">
        <v>600</v>
      </c>
    </row>
    <row r="769" spans="1:6" x14ac:dyDescent="0.25">
      <c r="A769" t="str">
        <f>[1]Hoja1!D770</f>
        <v>72850334</v>
      </c>
      <c r="B769" t="str">
        <f>CONCATENATE([1]Hoja1!A770," ",[1]Hoja1!B770)</f>
        <v>FERNANDEZ LLACUARIMAY</v>
      </c>
      <c r="C769" t="str">
        <f>[1]Hoja1!C770</f>
        <v>JEAN PIERR</v>
      </c>
      <c r="D769" t="str">
        <f>IF([1]Hoja1!E770=4,CONCATENATE("CUARTO"," ",[1]Hoja1!F770,""))</f>
        <v>CUARTO F</v>
      </c>
      <c r="E769" t="str">
        <f>IF([1]Hoja1!G770="Femenino","F","M")</f>
        <v>M</v>
      </c>
      <c r="F769" t="s">
        <v>541</v>
      </c>
    </row>
    <row r="770" spans="1:6" x14ac:dyDescent="0.25">
      <c r="A770" t="str">
        <f>[1]Hoja1!D771</f>
        <v>73121628</v>
      </c>
      <c r="B770" t="str">
        <f>CONCATENATE([1]Hoja1!A771," ",[1]Hoja1!B771)</f>
        <v>HUANCAS QUISPE</v>
      </c>
      <c r="C770" t="str">
        <f>[1]Hoja1!C771</f>
        <v>DELFIN</v>
      </c>
      <c r="D770" t="str">
        <f>IF([1]Hoja1!E771=4,CONCATENATE("CUARTO"," ",[1]Hoja1!F771,""))</f>
        <v>CUARTO F</v>
      </c>
      <c r="E770" t="str">
        <f>IF([1]Hoja1!G771="Femenino","F","M")</f>
        <v>M</v>
      </c>
      <c r="F770" t="s">
        <v>601</v>
      </c>
    </row>
    <row r="771" spans="1:6" x14ac:dyDescent="0.25">
      <c r="A771" t="str">
        <f>[1]Hoja1!D772</f>
        <v>75561450</v>
      </c>
      <c r="B771" t="str">
        <f>CONCATENATE([1]Hoja1!A772," ",[1]Hoja1!B772)</f>
        <v>HUARI TORRES</v>
      </c>
      <c r="C771" t="str">
        <f>[1]Hoja1!C772</f>
        <v>FRABLI NEYER</v>
      </c>
      <c r="D771" t="str">
        <f>IF([1]Hoja1!E772=4,CONCATENATE("CUARTO"," ",[1]Hoja1!F772,""))</f>
        <v>CUARTO F</v>
      </c>
      <c r="E771" t="str">
        <f>IF([1]Hoja1!G772="Femenino","F","M")</f>
        <v>M</v>
      </c>
      <c r="F771" t="s">
        <v>602</v>
      </c>
    </row>
    <row r="772" spans="1:6" x14ac:dyDescent="0.25">
      <c r="A772" t="str">
        <f>[1]Hoja1!D773</f>
        <v>73392167</v>
      </c>
      <c r="B772" t="str">
        <f>CONCATENATE([1]Hoja1!A773," ",[1]Hoja1!B773)</f>
        <v>IRUPAYLLA ORONCUY</v>
      </c>
      <c r="C772" t="str">
        <f>[1]Hoja1!C773</f>
        <v>MARLENI</v>
      </c>
      <c r="D772" t="str">
        <f>IF([1]Hoja1!E773=4,CONCATENATE("CUARTO"," ",[1]Hoja1!F773,""))</f>
        <v>CUARTO F</v>
      </c>
      <c r="E772" t="str">
        <f>IF([1]Hoja1!G773="Femenino","F","M")</f>
        <v>F</v>
      </c>
      <c r="F772" t="s">
        <v>603</v>
      </c>
    </row>
    <row r="773" spans="1:6" x14ac:dyDescent="0.25">
      <c r="A773" t="str">
        <f>[1]Hoja1!D774</f>
        <v>75557245</v>
      </c>
      <c r="B773" t="str">
        <f>CONCATENATE([1]Hoja1!A774," ",[1]Hoja1!B774)</f>
        <v>LAURA ORE</v>
      </c>
      <c r="C773" t="str">
        <f>[1]Hoja1!C774</f>
        <v>ROBERTH NATAN</v>
      </c>
      <c r="D773" t="str">
        <f>IF([1]Hoja1!E774=4,CONCATENATE("CUARTO"," ",[1]Hoja1!F774,""))</f>
        <v>CUARTO F</v>
      </c>
      <c r="E773" t="str">
        <f>IF([1]Hoja1!G774="Femenino","F","M")</f>
        <v>M</v>
      </c>
      <c r="F773" t="s">
        <v>604</v>
      </c>
    </row>
    <row r="774" spans="1:6" x14ac:dyDescent="0.25">
      <c r="A774" t="str">
        <f>[1]Hoja1!D775</f>
        <v>75433900</v>
      </c>
      <c r="B774" t="str">
        <f>CONCATENATE([1]Hoja1!A775," ",[1]Hoja1!B775)</f>
        <v>MALDONADO CAMPOS</v>
      </c>
      <c r="C774" t="str">
        <f>[1]Hoja1!C775</f>
        <v>ELMER ELI</v>
      </c>
      <c r="D774" t="str">
        <f>IF([1]Hoja1!E775=4,CONCATENATE("CUARTO"," ",[1]Hoja1!F775,""))</f>
        <v>CUARTO F</v>
      </c>
      <c r="E774" t="str">
        <f>IF([1]Hoja1!G775="Femenino","F","M")</f>
        <v>M</v>
      </c>
      <c r="F774" t="s">
        <v>605</v>
      </c>
    </row>
    <row r="775" spans="1:6" x14ac:dyDescent="0.25">
      <c r="A775" t="str">
        <f>[1]Hoja1!D776</f>
        <v>73388647</v>
      </c>
      <c r="B775" t="str">
        <f>CONCATENATE([1]Hoja1!A776," ",[1]Hoja1!B776)</f>
        <v>MEZA JIMENEZ</v>
      </c>
      <c r="C775" t="str">
        <f>[1]Hoja1!C776</f>
        <v>ISAC DAVID</v>
      </c>
      <c r="D775" t="str">
        <f>IF([1]Hoja1!E776=4,CONCATENATE("CUARTO"," ",[1]Hoja1!F776,""))</f>
        <v>CUARTO F</v>
      </c>
      <c r="E775" t="str">
        <f>IF([1]Hoja1!G776="Femenino","F","M")</f>
        <v>M</v>
      </c>
      <c r="F775" t="s">
        <v>606</v>
      </c>
    </row>
    <row r="776" spans="1:6" x14ac:dyDescent="0.25">
      <c r="A776" t="str">
        <f>[1]Hoja1!D777</f>
        <v>73666051</v>
      </c>
      <c r="B776" t="str">
        <f>CONCATENATE([1]Hoja1!A777," ",[1]Hoja1!B777)</f>
        <v>MORENO QUISPE</v>
      </c>
      <c r="C776" t="str">
        <f>[1]Hoja1!C777</f>
        <v>JUAN CARLOS</v>
      </c>
      <c r="D776" t="str">
        <f>IF([1]Hoja1!E777=4,CONCATENATE("CUARTO"," ",[1]Hoja1!F777,""))</f>
        <v>CUARTO F</v>
      </c>
      <c r="E776" t="str">
        <f>IF([1]Hoja1!G777="Femenino","F","M")</f>
        <v>M</v>
      </c>
      <c r="F776" t="s">
        <v>607</v>
      </c>
    </row>
    <row r="777" spans="1:6" x14ac:dyDescent="0.25">
      <c r="A777" t="str">
        <f>[1]Hoja1!D778</f>
        <v>73962341</v>
      </c>
      <c r="B777" t="str">
        <f>CONCATENATE([1]Hoja1!A778," ",[1]Hoja1!B778)</f>
        <v>PAEZ DIPAS</v>
      </c>
      <c r="C777" t="str">
        <f>[1]Hoja1!C778</f>
        <v>ANGEL DAVID</v>
      </c>
      <c r="D777" t="str">
        <f>IF([1]Hoja1!E778=4,CONCATENATE("CUARTO"," ",[1]Hoja1!F778,""))</f>
        <v>CUARTO F</v>
      </c>
      <c r="E777" t="str">
        <f>IF([1]Hoja1!G778="Femenino","F","M")</f>
        <v>M</v>
      </c>
      <c r="F777" t="s">
        <v>608</v>
      </c>
    </row>
    <row r="778" spans="1:6" x14ac:dyDescent="0.25">
      <c r="A778" t="str">
        <f>[1]Hoja1!D779</f>
        <v>72388353</v>
      </c>
      <c r="B778" t="str">
        <f>CONCATENATE([1]Hoja1!A779," ",[1]Hoja1!B779)</f>
        <v>PAYANO CASAS</v>
      </c>
      <c r="C778" t="str">
        <f>[1]Hoja1!C779</f>
        <v>WILIAM RENAN</v>
      </c>
      <c r="D778" t="str">
        <f>IF([1]Hoja1!E779=4,CONCATENATE("CUARTO"," ",[1]Hoja1!F779,""))</f>
        <v>CUARTO F</v>
      </c>
      <c r="E778" t="str">
        <f>IF([1]Hoja1!G779="Femenino","F","M")</f>
        <v>M</v>
      </c>
      <c r="F778" t="s">
        <v>609</v>
      </c>
    </row>
    <row r="779" spans="1:6" x14ac:dyDescent="0.25">
      <c r="A779" t="str">
        <f>[1]Hoja1!D780</f>
        <v>76652440</v>
      </c>
      <c r="B779" t="str">
        <f>CONCATENATE([1]Hoja1!A780," ",[1]Hoja1!B780)</f>
        <v>QUIÑONEZ ARIAS</v>
      </c>
      <c r="C779" t="str">
        <f>[1]Hoja1!C780</f>
        <v>HECTOR MAXYORSH</v>
      </c>
      <c r="D779" t="str">
        <f>IF([1]Hoja1!E780=4,CONCATENATE("CUARTO"," ",[1]Hoja1!F780,""))</f>
        <v>CUARTO F</v>
      </c>
      <c r="E779" t="str">
        <f>IF([1]Hoja1!G780="Femenino","F","M")</f>
        <v>M</v>
      </c>
      <c r="F779" t="s">
        <v>610</v>
      </c>
    </row>
    <row r="780" spans="1:6" x14ac:dyDescent="0.25">
      <c r="A780" t="str">
        <f>[1]Hoja1!D781</f>
        <v>76253093</v>
      </c>
      <c r="B780" t="str">
        <f>CONCATENATE([1]Hoja1!A781," ",[1]Hoja1!B781)</f>
        <v>RICSE QUINTO</v>
      </c>
      <c r="C780" t="str">
        <f>[1]Hoja1!C781</f>
        <v>GIAN CARLOS</v>
      </c>
      <c r="D780" t="str">
        <f>IF([1]Hoja1!E781=4,CONCATENATE("CUARTO"," ",[1]Hoja1!F781,""))</f>
        <v>CUARTO F</v>
      </c>
      <c r="E780" t="str">
        <f>IF([1]Hoja1!G781="Femenino","F","M")</f>
        <v>M</v>
      </c>
      <c r="F780" t="s">
        <v>611</v>
      </c>
    </row>
    <row r="781" spans="1:6" x14ac:dyDescent="0.25">
      <c r="A781" t="str">
        <f>[1]Hoja1!D782</f>
        <v>72402094</v>
      </c>
      <c r="B781" t="str">
        <f>CONCATENATE([1]Hoja1!A782," ",[1]Hoja1!B782)</f>
        <v>ROSALES PARIACHE</v>
      </c>
      <c r="C781" t="str">
        <f>[1]Hoja1!C782</f>
        <v>YHORDI</v>
      </c>
      <c r="D781" t="str">
        <f>IF([1]Hoja1!E782=4,CONCATENATE("CUARTO"," ",[1]Hoja1!F782,""))</f>
        <v>CUARTO F</v>
      </c>
      <c r="E781" t="str">
        <f>IF([1]Hoja1!G782="Femenino","F","M")</f>
        <v>M</v>
      </c>
      <c r="F781" t="s">
        <v>467</v>
      </c>
    </row>
    <row r="782" spans="1:6" x14ac:dyDescent="0.25">
      <c r="A782" t="str">
        <f>[1]Hoja1!D783</f>
        <v>71119188</v>
      </c>
      <c r="B782" t="str">
        <f>CONCATENATE([1]Hoja1!A783," ",[1]Hoja1!B783)</f>
        <v>SERGIO PORTERO</v>
      </c>
      <c r="C782" t="str">
        <f>[1]Hoja1!C783</f>
        <v>EDGAR</v>
      </c>
      <c r="D782" t="str">
        <f>IF([1]Hoja1!E783=4,CONCATENATE("CUARTO"," ",[1]Hoja1!F783,""))</f>
        <v>CUARTO F</v>
      </c>
      <c r="E782" t="str">
        <f>IF([1]Hoja1!G783="Femenino","F","M")</f>
        <v>M</v>
      </c>
      <c r="F782" t="s">
        <v>612</v>
      </c>
    </row>
    <row r="783" spans="1:6" x14ac:dyDescent="0.25">
      <c r="A783" t="str">
        <f>[1]Hoja1!D784</f>
        <v>75826604</v>
      </c>
      <c r="B783" t="str">
        <f>CONCATENATE([1]Hoja1!A784," ",[1]Hoja1!B784)</f>
        <v>TAMANI CALDERON</v>
      </c>
      <c r="C783" t="str">
        <f>[1]Hoja1!C784</f>
        <v>EVELYN EDITH</v>
      </c>
      <c r="D783" t="str">
        <f>IF([1]Hoja1!E784=4,CONCATENATE("CUARTO"," ",[1]Hoja1!F784,""))</f>
        <v>CUARTO F</v>
      </c>
      <c r="E783" t="str">
        <f>IF([1]Hoja1!G784="Femenino","F","M")</f>
        <v>F</v>
      </c>
      <c r="F783" t="s">
        <v>613</v>
      </c>
    </row>
    <row r="784" spans="1:6" x14ac:dyDescent="0.25">
      <c r="A784" t="str">
        <f>[1]Hoja1!D785</f>
        <v>73130485</v>
      </c>
      <c r="B784" t="str">
        <f>CONCATENATE([1]Hoja1!A785," ",[1]Hoja1!B785)</f>
        <v>VEGA QUIÑONEZ</v>
      </c>
      <c r="C784" t="str">
        <f>[1]Hoja1!C785</f>
        <v>MAIKOL LUISTABITO</v>
      </c>
      <c r="D784" t="str">
        <f>IF([1]Hoja1!E785=4,CONCATENATE("CUARTO"," ",[1]Hoja1!F785,""))</f>
        <v>CUARTO F</v>
      </c>
      <c r="E784" t="str">
        <f>IF([1]Hoja1!G785="Femenino","F","M")</f>
        <v>M</v>
      </c>
      <c r="F784" t="s">
        <v>583</v>
      </c>
    </row>
    <row r="785" spans="1:6" x14ac:dyDescent="0.25">
      <c r="A785" t="str">
        <f>[1]Hoja1!D786</f>
        <v>60104298</v>
      </c>
      <c r="B785" t="str">
        <f>CONCATENATE([1]Hoja1!A786," ",[1]Hoja1!B786)</f>
        <v>YAÑAC HUAMAN</v>
      </c>
      <c r="C785" t="str">
        <f>[1]Hoja1!C786</f>
        <v>NANYA ESLIVERITH</v>
      </c>
      <c r="D785" t="str">
        <f>IF([1]Hoja1!E786=4,CONCATENATE("CUARTO"," ",[1]Hoja1!F786,""))</f>
        <v>CUARTO F</v>
      </c>
      <c r="E785" t="str">
        <f>IF([1]Hoja1!G786="Femenino","F","M")</f>
        <v>F</v>
      </c>
      <c r="F785" t="s">
        <v>598</v>
      </c>
    </row>
    <row r="786" spans="1:6" x14ac:dyDescent="0.25">
      <c r="A786" t="str">
        <f>[1]Hoja1!D787</f>
        <v>78632578</v>
      </c>
      <c r="B786" t="str">
        <f>CONCATENATE([1]Hoja1!A787," ",[1]Hoja1!B787)</f>
        <v>APONTE CAMPOS</v>
      </c>
      <c r="C786" t="str">
        <f>[1]Hoja1!C787</f>
        <v>NAYLIN KIMBERLY</v>
      </c>
      <c r="D786" t="str">
        <f>IF([1]Hoja1!E787=4,CONCATENATE("CUARTO"," ",[1]Hoja1!F787,""))</f>
        <v>CUARTO G</v>
      </c>
      <c r="E786" t="str">
        <f>IF([1]Hoja1!G787="Femenino","F","M")</f>
        <v>F</v>
      </c>
      <c r="F786" t="s">
        <v>593</v>
      </c>
    </row>
    <row r="787" spans="1:6" x14ac:dyDescent="0.25">
      <c r="A787" t="str">
        <f>[1]Hoja1!D788</f>
        <v>77705349</v>
      </c>
      <c r="B787" t="str">
        <f>CONCATENATE([1]Hoja1!A788," ",[1]Hoja1!B788)</f>
        <v>AUCAYAURI GOMEZ</v>
      </c>
      <c r="C787" t="str">
        <f>[1]Hoja1!C788</f>
        <v>JULMIRA LEONELA</v>
      </c>
      <c r="D787" t="str">
        <f>IF([1]Hoja1!E788=4,CONCATENATE("CUARTO"," ",[1]Hoja1!F788,""))</f>
        <v>CUARTO G</v>
      </c>
      <c r="E787" t="str">
        <f>IF([1]Hoja1!G788="Femenino","F","M")</f>
        <v>F</v>
      </c>
      <c r="F787" t="s">
        <v>614</v>
      </c>
    </row>
    <row r="788" spans="1:6" x14ac:dyDescent="0.25">
      <c r="A788" t="str">
        <f>[1]Hoja1!D789</f>
        <v>79136766</v>
      </c>
      <c r="B788" t="str">
        <f>CONCATENATE([1]Hoja1!A789," ",[1]Hoja1!B789)</f>
        <v>CARDENAS CHOQUE</v>
      </c>
      <c r="C788" t="str">
        <f>[1]Hoja1!C789</f>
        <v>RUTH LOURDES</v>
      </c>
      <c r="D788" t="str">
        <f>IF([1]Hoja1!E789=4,CONCATENATE("CUARTO"," ",[1]Hoja1!F789,""))</f>
        <v>CUARTO G</v>
      </c>
      <c r="E788" t="str">
        <f>IF([1]Hoja1!G789="Femenino","F","M")</f>
        <v>F</v>
      </c>
      <c r="F788" t="s">
        <v>615</v>
      </c>
    </row>
    <row r="789" spans="1:6" x14ac:dyDescent="0.25">
      <c r="A789" t="str">
        <f>[1]Hoja1!D790</f>
        <v>73387722</v>
      </c>
      <c r="B789" t="str">
        <f>CONCATENATE([1]Hoja1!A790," ",[1]Hoja1!B790)</f>
        <v>CHILINGANO AGUILAR</v>
      </c>
      <c r="C789" t="str">
        <f>[1]Hoja1!C790</f>
        <v>JACKELINE REYNA</v>
      </c>
      <c r="D789" t="str">
        <f>IF([1]Hoja1!E790=4,CONCATENATE("CUARTO"," ",[1]Hoja1!F790,""))</f>
        <v>CUARTO G</v>
      </c>
      <c r="E789" t="str">
        <f>IF([1]Hoja1!G790="Femenino","F","M")</f>
        <v>F</v>
      </c>
      <c r="F789" t="s">
        <v>444</v>
      </c>
    </row>
    <row r="790" spans="1:6" x14ac:dyDescent="0.25">
      <c r="A790" t="str">
        <f>[1]Hoja1!D791</f>
        <v>75557251</v>
      </c>
      <c r="B790" t="str">
        <f>CONCATENATE([1]Hoja1!A791," ",[1]Hoja1!B791)</f>
        <v>FERNANDEZ MARTINEZ</v>
      </c>
      <c r="C790" t="str">
        <f>[1]Hoja1!C791</f>
        <v>POOL ANYELO</v>
      </c>
      <c r="D790" t="str">
        <f>IF([1]Hoja1!E791=4,CONCATENATE("CUARTO"," ",[1]Hoja1!F791,""))</f>
        <v>CUARTO G</v>
      </c>
      <c r="E790" t="str">
        <f>IF([1]Hoja1!G791="Femenino","F","M")</f>
        <v>M</v>
      </c>
      <c r="F790" t="s">
        <v>616</v>
      </c>
    </row>
    <row r="791" spans="1:6" x14ac:dyDescent="0.25">
      <c r="A791" t="str">
        <f>[1]Hoja1!D792</f>
        <v>61090892</v>
      </c>
      <c r="B791" t="str">
        <f>CONCATENATE([1]Hoja1!A792," ",[1]Hoja1!B792)</f>
        <v>JAIMES AMES</v>
      </c>
      <c r="C791" t="str">
        <f>[1]Hoja1!C792</f>
        <v>MAYCOL SILVER</v>
      </c>
      <c r="D791" t="str">
        <f>IF([1]Hoja1!E792=4,CONCATENATE("CUARTO"," ",[1]Hoja1!F792,""))</f>
        <v>CUARTO G</v>
      </c>
      <c r="E791" t="str">
        <f>IF([1]Hoja1!G792="Femenino","F","M")</f>
        <v>M</v>
      </c>
      <c r="F791" t="s">
        <v>608</v>
      </c>
    </row>
    <row r="792" spans="1:6" x14ac:dyDescent="0.25">
      <c r="A792" t="str">
        <f>[1]Hoja1!D793</f>
        <v>73368101</v>
      </c>
      <c r="B792" t="str">
        <f>CONCATENATE([1]Hoja1!A793," ",[1]Hoja1!B793)</f>
        <v>JALA ZARATE</v>
      </c>
      <c r="C792" t="str">
        <f>[1]Hoja1!C793</f>
        <v>JHEAN MARCOS</v>
      </c>
      <c r="D792" t="str">
        <f>IF([1]Hoja1!E793=4,CONCATENATE("CUARTO"," ",[1]Hoja1!F793,""))</f>
        <v>CUARTO G</v>
      </c>
      <c r="E792" t="str">
        <f>IF([1]Hoja1!G793="Femenino","F","M")</f>
        <v>M</v>
      </c>
      <c r="F792" t="s">
        <v>573</v>
      </c>
    </row>
    <row r="793" spans="1:6" x14ac:dyDescent="0.25">
      <c r="A793" t="str">
        <f>[1]Hoja1!D794</f>
        <v>72315175</v>
      </c>
      <c r="B793" t="str">
        <f>CONCATENATE([1]Hoja1!A794," ",[1]Hoja1!B794)</f>
        <v>MEJIA COSIOS</v>
      </c>
      <c r="C793" t="str">
        <f>[1]Hoja1!C794</f>
        <v>XIOMARA ANDREA</v>
      </c>
      <c r="D793" t="str">
        <f>IF([1]Hoja1!E794=4,CONCATENATE("CUARTO"," ",[1]Hoja1!F794,""))</f>
        <v>CUARTO G</v>
      </c>
      <c r="E793" t="str">
        <f>IF([1]Hoja1!G794="Femenino","F","M")</f>
        <v>F</v>
      </c>
      <c r="F793" t="s">
        <v>617</v>
      </c>
    </row>
    <row r="794" spans="1:6" x14ac:dyDescent="0.25">
      <c r="A794" t="str">
        <f>[1]Hoja1!D795</f>
        <v>75557281</v>
      </c>
      <c r="B794" t="str">
        <f>CONCATENATE([1]Hoja1!A795," ",[1]Hoja1!B795)</f>
        <v>MERCADO SULLCA</v>
      </c>
      <c r="C794" t="str">
        <f>[1]Hoja1!C795</f>
        <v>ANTONIO EDUARDO</v>
      </c>
      <c r="D794" t="str">
        <f>IF([1]Hoja1!E795=4,CONCATENATE("CUARTO"," ",[1]Hoja1!F795,""))</f>
        <v>CUARTO G</v>
      </c>
      <c r="E794" t="str">
        <f>IF([1]Hoja1!G795="Femenino","F","M")</f>
        <v>M</v>
      </c>
      <c r="F794" t="s">
        <v>618</v>
      </c>
    </row>
    <row r="795" spans="1:6" x14ac:dyDescent="0.25">
      <c r="A795" t="str">
        <f>[1]Hoja1!D796</f>
        <v>75923386</v>
      </c>
      <c r="B795" t="str">
        <f>CONCATENATE([1]Hoja1!A796," ",[1]Hoja1!B796)</f>
        <v>PORRAS ROSALES</v>
      </c>
      <c r="C795" t="str">
        <f>[1]Hoja1!C796</f>
        <v>JHON BRENER</v>
      </c>
      <c r="D795" t="str">
        <f>IF([1]Hoja1!E796=4,CONCATENATE("CUARTO"," ",[1]Hoja1!F796,""))</f>
        <v>CUARTO G</v>
      </c>
      <c r="E795" t="str">
        <f>IF([1]Hoja1!G796="Femenino","F","M")</f>
        <v>M</v>
      </c>
      <c r="F795" t="s">
        <v>619</v>
      </c>
    </row>
    <row r="796" spans="1:6" x14ac:dyDescent="0.25">
      <c r="A796" t="str">
        <f>[1]Hoja1!D797</f>
        <v>76859630</v>
      </c>
      <c r="B796" t="str">
        <f>CONCATENATE([1]Hoja1!A797," ",[1]Hoja1!B797)</f>
        <v>ROJAS HUANUCO</v>
      </c>
      <c r="C796" t="str">
        <f>[1]Hoja1!C797</f>
        <v>JACKELINE ANGELICA</v>
      </c>
      <c r="D796" t="str">
        <f>IF([1]Hoja1!E797=4,CONCATENATE("CUARTO"," ",[1]Hoja1!F797,""))</f>
        <v>CUARTO G</v>
      </c>
      <c r="E796" t="str">
        <f>IF([1]Hoja1!G797="Femenino","F","M")</f>
        <v>F</v>
      </c>
      <c r="F796" t="s">
        <v>620</v>
      </c>
    </row>
    <row r="797" spans="1:6" x14ac:dyDescent="0.25">
      <c r="A797" t="str">
        <f>[1]Hoja1!D798</f>
        <v>61744559</v>
      </c>
      <c r="B797" t="str">
        <f>CONCATENATE([1]Hoja1!A798," ",[1]Hoja1!B798)</f>
        <v>TERREROS ROMERO</v>
      </c>
      <c r="C797" t="str">
        <f>[1]Hoja1!C798</f>
        <v>LESLY HEVILYN</v>
      </c>
      <c r="D797" t="str">
        <f>IF([1]Hoja1!E798=4,CONCATENATE("CUARTO"," ",[1]Hoja1!F798,""))</f>
        <v>CUARTO G</v>
      </c>
      <c r="E797" t="str">
        <f>IF([1]Hoja1!G798="Femenino","F","M")</f>
        <v>F</v>
      </c>
      <c r="F797" t="s">
        <v>621</v>
      </c>
    </row>
    <row r="798" spans="1:6" x14ac:dyDescent="0.25">
      <c r="A798" t="str">
        <f>[1]Hoja1!D799</f>
        <v>77506095</v>
      </c>
      <c r="B798" t="str">
        <f>CONCATENATE([1]Hoja1!A799," ",[1]Hoja1!B799)</f>
        <v>USCAMAYTA MERCADO</v>
      </c>
      <c r="C798" t="str">
        <f>[1]Hoja1!C799</f>
        <v>GAT LINA</v>
      </c>
      <c r="D798" t="str">
        <f>IF([1]Hoja1!E799=4,CONCATENATE("CUARTO"," ",[1]Hoja1!F799,""))</f>
        <v>CUARTO G</v>
      </c>
      <c r="E798" t="str">
        <f>IF([1]Hoja1!G799="Femenino","F","M")</f>
        <v>F</v>
      </c>
      <c r="F798" t="s">
        <v>622</v>
      </c>
    </row>
    <row r="799" spans="1:6" x14ac:dyDescent="0.25">
      <c r="A799" t="str">
        <f>[1]Hoja1!D800</f>
        <v>73881898</v>
      </c>
      <c r="B799" t="str">
        <f>CONCATENATE([1]Hoja1!A800," ",[1]Hoja1!B800)</f>
        <v>VELIZ GUZMAN</v>
      </c>
      <c r="C799" t="str">
        <f>[1]Hoja1!C800</f>
        <v>ANGIE NICOLE</v>
      </c>
      <c r="D799" t="str">
        <f>IF([1]Hoja1!E800=4,CONCATENATE("CUARTO"," ",[1]Hoja1!F800,""))</f>
        <v>CUARTO G</v>
      </c>
      <c r="E799" t="str">
        <f>IF([1]Hoja1!G800="Femenino","F","M")</f>
        <v>F</v>
      </c>
      <c r="F799" t="s">
        <v>623</v>
      </c>
    </row>
    <row r="800" spans="1:6" x14ac:dyDescent="0.25">
      <c r="A800" t="str">
        <f>[1]Hoja1!D801</f>
        <v>75271358</v>
      </c>
      <c r="B800" t="str">
        <f>CONCATENATE([1]Hoja1!A801," ",[1]Hoja1!B801)</f>
        <v>AGUILAR MEZA</v>
      </c>
      <c r="C800" t="str">
        <f>[1]Hoja1!C801</f>
        <v>JANET KEIKO</v>
      </c>
      <c r="D800" t="str">
        <f>IF([1]Hoja1!E801=4,CONCATENATE("CUARTO"," ",[1]Hoja1!F801,""))</f>
        <v>CUARTO H</v>
      </c>
      <c r="E800" t="str">
        <f>IF([1]Hoja1!G801="Femenino","F","M")</f>
        <v>F</v>
      </c>
      <c r="F800" t="s">
        <v>624</v>
      </c>
    </row>
    <row r="801" spans="1:6" x14ac:dyDescent="0.25">
      <c r="A801" t="str">
        <f>[1]Hoja1!D802</f>
        <v>75864581</v>
      </c>
      <c r="B801" t="str">
        <f>CONCATENATE([1]Hoja1!A802," ",[1]Hoja1!B802)</f>
        <v>CAMPOS RUPAILLA</v>
      </c>
      <c r="C801" t="str">
        <f>[1]Hoja1!C802</f>
        <v>NALLELY NOELIA</v>
      </c>
      <c r="D801" t="str">
        <f>IF([1]Hoja1!E802=4,CONCATENATE("CUARTO"," ",[1]Hoja1!F802,""))</f>
        <v>CUARTO H</v>
      </c>
      <c r="E801" t="str">
        <f>IF([1]Hoja1!G802="Femenino","F","M")</f>
        <v>F</v>
      </c>
      <c r="F801" t="s">
        <v>625</v>
      </c>
    </row>
    <row r="802" spans="1:6" x14ac:dyDescent="0.25">
      <c r="A802" t="str">
        <f>[1]Hoja1!D803</f>
        <v>74556262</v>
      </c>
      <c r="B802" t="str">
        <f>CONCATENATE([1]Hoja1!A803," ",[1]Hoja1!B803)</f>
        <v>CARRANZA YARIPOMA</v>
      </c>
      <c r="C802" t="str">
        <f>[1]Hoja1!C803</f>
        <v>JHOSELIN NEYRA</v>
      </c>
      <c r="D802" t="str">
        <f>IF([1]Hoja1!E803=4,CONCATENATE("CUARTO"," ",[1]Hoja1!F803,""))</f>
        <v>CUARTO H</v>
      </c>
      <c r="E802" t="str">
        <f>IF([1]Hoja1!G803="Femenino","F","M")</f>
        <v>M</v>
      </c>
      <c r="F802" t="s">
        <v>626</v>
      </c>
    </row>
    <row r="803" spans="1:6" x14ac:dyDescent="0.25">
      <c r="A803" t="str">
        <f>[1]Hoja1!D804</f>
        <v>74612238</v>
      </c>
      <c r="B803" t="str">
        <f>CONCATENATE([1]Hoja1!A804," ",[1]Hoja1!B804)</f>
        <v>CHAVEZ QUISPE</v>
      </c>
      <c r="C803" t="str">
        <f>[1]Hoja1!C804</f>
        <v>YULISSA WENDY</v>
      </c>
      <c r="D803" t="str">
        <f>IF([1]Hoja1!E804=4,CONCATENATE("CUARTO"," ",[1]Hoja1!F804,""))</f>
        <v>CUARTO H</v>
      </c>
      <c r="E803" t="str">
        <f>IF([1]Hoja1!G804="Femenino","F","M")</f>
        <v>F</v>
      </c>
      <c r="F803" t="s">
        <v>627</v>
      </c>
    </row>
    <row r="804" spans="1:6" x14ac:dyDescent="0.25">
      <c r="A804" t="str">
        <f>[1]Hoja1!D805</f>
        <v>75322120</v>
      </c>
      <c r="B804" t="str">
        <f>CONCATENATE([1]Hoja1!A805," ",[1]Hoja1!B805)</f>
        <v>ESTRADA PALOMINO</v>
      </c>
      <c r="C804" t="str">
        <f>[1]Hoja1!C805</f>
        <v>DARELY DAYANA</v>
      </c>
      <c r="D804" t="str">
        <f>IF([1]Hoja1!E805=4,CONCATENATE("CUARTO"," ",[1]Hoja1!F805,""))</f>
        <v>CUARTO H</v>
      </c>
      <c r="E804" t="str">
        <f>IF([1]Hoja1!G805="Femenino","F","M")</f>
        <v>F</v>
      </c>
      <c r="F804" t="s">
        <v>581</v>
      </c>
    </row>
    <row r="805" spans="1:6" x14ac:dyDescent="0.25">
      <c r="A805" t="str">
        <f>[1]Hoja1!D806</f>
        <v>77056631</v>
      </c>
      <c r="B805" t="str">
        <f>CONCATENATE([1]Hoja1!A806," ",[1]Hoja1!B806)</f>
        <v>FERNANDEZ BUENDIA</v>
      </c>
      <c r="C805" t="str">
        <f>[1]Hoja1!C806</f>
        <v>ALESANDRA ANNIE</v>
      </c>
      <c r="D805" t="str">
        <f>IF([1]Hoja1!E806=4,CONCATENATE("CUARTO"," ",[1]Hoja1!F806,""))</f>
        <v>CUARTO H</v>
      </c>
      <c r="E805" t="str">
        <f>IF([1]Hoja1!G806="Femenino","F","M")</f>
        <v>F</v>
      </c>
      <c r="F805" t="s">
        <v>628</v>
      </c>
    </row>
    <row r="806" spans="1:6" x14ac:dyDescent="0.25">
      <c r="A806" t="str">
        <f>[1]Hoja1!D807</f>
        <v>75528339</v>
      </c>
      <c r="B806" t="str">
        <f>CONCATENATE([1]Hoja1!A807," ",[1]Hoja1!B807)</f>
        <v>LEIVA VILLANUEVA</v>
      </c>
      <c r="C806" t="str">
        <f>[1]Hoja1!C807</f>
        <v>GRACIELA NANCY</v>
      </c>
      <c r="D806" t="str">
        <f>IF([1]Hoja1!E807=4,CONCATENATE("CUARTO"," ",[1]Hoja1!F807,""))</f>
        <v>CUARTO H</v>
      </c>
      <c r="E806" t="str">
        <f>IF([1]Hoja1!G807="Femenino","F","M")</f>
        <v>F</v>
      </c>
      <c r="F806" t="s">
        <v>629</v>
      </c>
    </row>
    <row r="807" spans="1:6" x14ac:dyDescent="0.25">
      <c r="A807" t="str">
        <f>[1]Hoja1!D808</f>
        <v>77481492</v>
      </c>
      <c r="B807" t="str">
        <f>CONCATENATE([1]Hoja1!A808," ",[1]Hoja1!B808)</f>
        <v>MENDOZA BREÑA</v>
      </c>
      <c r="C807" t="str">
        <f>[1]Hoja1!C808</f>
        <v>DAYANA VALERIA</v>
      </c>
      <c r="D807" t="str">
        <f>IF([1]Hoja1!E808=4,CONCATENATE("CUARTO"," ",[1]Hoja1!F808,""))</f>
        <v>CUARTO H</v>
      </c>
      <c r="E807" t="str">
        <f>IF([1]Hoja1!G808="Femenino","F","M")</f>
        <v>F</v>
      </c>
      <c r="F807" t="s">
        <v>630</v>
      </c>
    </row>
    <row r="808" spans="1:6" x14ac:dyDescent="0.25">
      <c r="A808" t="str">
        <f>[1]Hoja1!D809</f>
        <v>77541156</v>
      </c>
      <c r="B808" t="str">
        <f>CONCATENATE([1]Hoja1!A809," ",[1]Hoja1!B809)</f>
        <v>MENDOZA FRANCISCO</v>
      </c>
      <c r="C808" t="str">
        <f>[1]Hoja1!C809</f>
        <v>NEYRA MINAYA</v>
      </c>
      <c r="D808" t="str">
        <f>IF([1]Hoja1!E809=4,CONCATENATE("CUARTO"," ",[1]Hoja1!F809,""))</f>
        <v>CUARTO H</v>
      </c>
      <c r="E808" t="str">
        <f>IF([1]Hoja1!G809="Femenino","F","M")</f>
        <v>F</v>
      </c>
      <c r="F808" t="s">
        <v>631</v>
      </c>
    </row>
    <row r="809" spans="1:6" x14ac:dyDescent="0.25">
      <c r="A809" t="str">
        <f>[1]Hoja1!D810</f>
        <v>74249412</v>
      </c>
      <c r="B809" t="str">
        <f>CONCATENATE([1]Hoja1!A810," ",[1]Hoja1!B810)</f>
        <v>MUÑOZ CAMARGO</v>
      </c>
      <c r="C809" t="str">
        <f>[1]Hoja1!C810</f>
        <v>YENIFER MELINA</v>
      </c>
      <c r="D809" t="str">
        <f>IF([1]Hoja1!E810=4,CONCATENATE("CUARTO"," ",[1]Hoja1!F810,""))</f>
        <v>CUARTO H</v>
      </c>
      <c r="E809" t="str">
        <f>IF([1]Hoja1!G810="Femenino","F","M")</f>
        <v>F</v>
      </c>
      <c r="F809" t="s">
        <v>632</v>
      </c>
    </row>
    <row r="810" spans="1:6" x14ac:dyDescent="0.25">
      <c r="A810" t="str">
        <f>[1]Hoja1!D811</f>
        <v>75861292</v>
      </c>
      <c r="B810" t="str">
        <f>CONCATENATE([1]Hoja1!A811," ",[1]Hoja1!B811)</f>
        <v>MUÑOZ PAUCAR</v>
      </c>
      <c r="C810" t="str">
        <f>[1]Hoja1!C811</f>
        <v>ISABEL ROSMERY</v>
      </c>
      <c r="D810" t="str">
        <f>IF([1]Hoja1!E811=4,CONCATENATE("CUARTO"," ",[1]Hoja1!F811,""))</f>
        <v>CUARTO H</v>
      </c>
      <c r="E810" t="str">
        <f>IF([1]Hoja1!G811="Femenino","F","M")</f>
        <v>F</v>
      </c>
      <c r="F810" t="s">
        <v>633</v>
      </c>
    </row>
    <row r="811" spans="1:6" x14ac:dyDescent="0.25">
      <c r="A811" t="str">
        <f>[1]Hoja1!D812</f>
        <v>61710935</v>
      </c>
      <c r="B811" t="str">
        <f>CONCATENATE([1]Hoja1!A812," ",[1]Hoja1!B812)</f>
        <v>NICOLAS SANTIAGO</v>
      </c>
      <c r="C811" t="str">
        <f>[1]Hoja1!C812</f>
        <v>JHOMAYRA RUMINA</v>
      </c>
      <c r="D811" t="str">
        <f>IF([1]Hoja1!E812=4,CONCATENATE("CUARTO"," ",[1]Hoja1!F812,""))</f>
        <v>CUARTO H</v>
      </c>
      <c r="E811" t="str">
        <f>IF([1]Hoja1!G812="Femenino","F","M")</f>
        <v>F</v>
      </c>
      <c r="F811" t="s">
        <v>634</v>
      </c>
    </row>
    <row r="812" spans="1:6" x14ac:dyDescent="0.25">
      <c r="A812" t="str">
        <f>[1]Hoja1!D813</f>
        <v>74554491</v>
      </c>
      <c r="B812" t="str">
        <f>CONCATENATE([1]Hoja1!A813," ",[1]Hoja1!B813)</f>
        <v>QUINTO MAYTA</v>
      </c>
      <c r="C812" t="str">
        <f>[1]Hoja1!C813</f>
        <v>YELI JESIA</v>
      </c>
      <c r="D812" t="str">
        <f>IF([1]Hoja1!E813=4,CONCATENATE("CUARTO"," ",[1]Hoja1!F813,""))</f>
        <v>CUARTO H</v>
      </c>
      <c r="E812" t="str">
        <f>IF([1]Hoja1!G813="Femenino","F","M")</f>
        <v>F</v>
      </c>
      <c r="F812" t="s">
        <v>635</v>
      </c>
    </row>
    <row r="813" spans="1:6" x14ac:dyDescent="0.25">
      <c r="A813" t="str">
        <f>[1]Hoja1!D814</f>
        <v>73362902</v>
      </c>
      <c r="B813" t="str">
        <f>CONCATENATE([1]Hoja1!A814," ",[1]Hoja1!B814)</f>
        <v>RAMIREZ CASIMIRO</v>
      </c>
      <c r="C813" t="str">
        <f>[1]Hoja1!C814</f>
        <v>MARIA ELENA</v>
      </c>
      <c r="D813" t="str">
        <f>IF([1]Hoja1!E814=4,CONCATENATE("CUARTO"," ",[1]Hoja1!F814,""))</f>
        <v>CUARTO H</v>
      </c>
      <c r="E813" t="str">
        <f>IF([1]Hoja1!G814="Femenino","F","M")</f>
        <v>F</v>
      </c>
      <c r="F813" t="s">
        <v>636</v>
      </c>
    </row>
    <row r="814" spans="1:6" x14ac:dyDescent="0.25">
      <c r="A814" t="str">
        <f>[1]Hoja1!D815</f>
        <v>77387470</v>
      </c>
      <c r="B814" t="str">
        <f>CONCATENATE([1]Hoja1!A815," ",[1]Hoja1!B815)</f>
        <v>TAIPE VASQUEZ</v>
      </c>
      <c r="C814" t="str">
        <f>[1]Hoja1!C815</f>
        <v>GERALDINE NATALI</v>
      </c>
      <c r="D814" t="str">
        <f>IF([1]Hoja1!E815=4,CONCATENATE("CUARTO"," ",[1]Hoja1!F815,""))</f>
        <v>CUARTO H</v>
      </c>
      <c r="E814" t="str">
        <f>IF([1]Hoja1!G815="Femenino","F","M")</f>
        <v>F</v>
      </c>
      <c r="F814" t="s">
        <v>637</v>
      </c>
    </row>
    <row r="815" spans="1:6" x14ac:dyDescent="0.25">
      <c r="A815" t="str">
        <f>[1]Hoja1!D816</f>
        <v>75848506</v>
      </c>
      <c r="B815" t="str">
        <f>CONCATENATE([1]Hoja1!A816," ",[1]Hoja1!B816)</f>
        <v>TELLO RAMOS</v>
      </c>
      <c r="C815" t="str">
        <f>[1]Hoja1!C816</f>
        <v>LILIANA LIZET</v>
      </c>
      <c r="D815" t="str">
        <f>IF([1]Hoja1!E816=4,CONCATENATE("CUARTO"," ",[1]Hoja1!F816,""))</f>
        <v>CUARTO H</v>
      </c>
      <c r="E815" t="str">
        <f>IF([1]Hoja1!G816="Femenino","F","M")</f>
        <v>F</v>
      </c>
      <c r="F815" t="s">
        <v>638</v>
      </c>
    </row>
    <row r="816" spans="1:6" x14ac:dyDescent="0.25">
      <c r="A816" t="str">
        <f>[1]Hoja1!D817</f>
        <v>71319797</v>
      </c>
      <c r="B816" t="str">
        <f>CONCATENATE([1]Hoja1!A817," ",[1]Hoja1!B817)</f>
        <v>TORRES LEYVA</v>
      </c>
      <c r="C816" t="str">
        <f>[1]Hoja1!C817</f>
        <v>ANTONELLA SOLANGE</v>
      </c>
      <c r="D816" t="str">
        <f>IF([1]Hoja1!E817=4,CONCATENATE("CUARTO"," ",[1]Hoja1!F817,""))</f>
        <v>CUARTO H</v>
      </c>
      <c r="E816" t="str">
        <f>IF([1]Hoja1!G817="Femenino","F","M")</f>
        <v>F</v>
      </c>
      <c r="F816" t="s">
        <v>639</v>
      </c>
    </row>
    <row r="817" spans="1:6" x14ac:dyDescent="0.25">
      <c r="A817" t="str">
        <f>[1]Hoja1!D818</f>
        <v>78463894</v>
      </c>
      <c r="B817" t="str">
        <f>CONCATENATE([1]Hoja1!A818," ",[1]Hoja1!B818)</f>
        <v>CARDENAS CHOQUE</v>
      </c>
      <c r="C817" t="str">
        <f>[1]Hoja1!C818</f>
        <v>LILIANA MARGOT</v>
      </c>
      <c r="D817" t="str">
        <f>IF([1]Hoja1!E818=4,CONCATENATE("CUARTO"," ",[1]Hoja1!F818,""))</f>
        <v>CUARTO I</v>
      </c>
      <c r="E817" t="str">
        <f>IF([1]Hoja1!G818="Femenino","F","M")</f>
        <v>F</v>
      </c>
      <c r="F817" t="s">
        <v>640</v>
      </c>
    </row>
    <row r="818" spans="1:6" x14ac:dyDescent="0.25">
      <c r="A818" t="str">
        <f>[1]Hoja1!D819</f>
        <v>74282438</v>
      </c>
      <c r="B818" t="str">
        <f>CONCATENATE([1]Hoja1!A819," ",[1]Hoja1!B819)</f>
        <v>CCENCHO CAMPOS</v>
      </c>
      <c r="C818" t="str">
        <f>[1]Hoja1!C819</f>
        <v>CIELO SOFIA</v>
      </c>
      <c r="D818" t="str">
        <f>IF([1]Hoja1!E819=4,CONCATENATE("CUARTO"," ",[1]Hoja1!F819,""))</f>
        <v>CUARTO I</v>
      </c>
      <c r="E818" t="str">
        <f>IF([1]Hoja1!G819="Femenino","F","M")</f>
        <v>F</v>
      </c>
      <c r="F818" t="s">
        <v>641</v>
      </c>
    </row>
    <row r="819" spans="1:6" x14ac:dyDescent="0.25">
      <c r="A819" t="str">
        <f>[1]Hoja1!D820</f>
        <v>76181816</v>
      </c>
      <c r="B819" t="str">
        <f>CONCATENATE([1]Hoja1!A820," ",[1]Hoja1!B820)</f>
        <v>CONDOR MORENO</v>
      </c>
      <c r="C819" t="str">
        <f>[1]Hoja1!C820</f>
        <v>JOSUE CARLOS</v>
      </c>
      <c r="D819" t="str">
        <f>IF([1]Hoja1!E820=4,CONCATENATE("CUARTO"," ",[1]Hoja1!F820,""))</f>
        <v>CUARTO I</v>
      </c>
      <c r="E819" t="str">
        <f>IF([1]Hoja1!G820="Femenino","F","M")</f>
        <v>M</v>
      </c>
      <c r="F819" t="s">
        <v>642</v>
      </c>
    </row>
    <row r="820" spans="1:6" x14ac:dyDescent="0.25">
      <c r="A820" t="str">
        <f>[1]Hoja1!D821</f>
        <v>73662741</v>
      </c>
      <c r="B820" t="str">
        <f>CONCATENATE([1]Hoja1!A821," ",[1]Hoja1!B821)</f>
        <v>DIAZ VALERO</v>
      </c>
      <c r="C820" t="str">
        <f>[1]Hoja1!C821</f>
        <v>JUAN CARLOS</v>
      </c>
      <c r="D820" t="str">
        <f>IF([1]Hoja1!E821=4,CONCATENATE("CUARTO"," ",[1]Hoja1!F821,""))</f>
        <v>CUARTO I</v>
      </c>
      <c r="E820" t="str">
        <f>IF([1]Hoja1!G821="Femenino","F","M")</f>
        <v>M</v>
      </c>
      <c r="F820" t="s">
        <v>263</v>
      </c>
    </row>
    <row r="821" spans="1:6" x14ac:dyDescent="0.25">
      <c r="A821" t="str">
        <f>[1]Hoja1!D822</f>
        <v>73388425</v>
      </c>
      <c r="B821" t="str">
        <f>CONCATENATE([1]Hoja1!A822," ",[1]Hoja1!B822)</f>
        <v>ESPINOZA BEJARANO</v>
      </c>
      <c r="C821" t="str">
        <f>[1]Hoja1!C822</f>
        <v>YHUNMI JESSENIA</v>
      </c>
      <c r="D821" t="str">
        <f>IF([1]Hoja1!E822=4,CONCATENATE("CUARTO"," ",[1]Hoja1!F822,""))</f>
        <v>CUARTO I</v>
      </c>
      <c r="E821" t="str">
        <f>IF([1]Hoja1!G822="Femenino","F","M")</f>
        <v>F</v>
      </c>
      <c r="F821" t="s">
        <v>643</v>
      </c>
    </row>
    <row r="822" spans="1:6" x14ac:dyDescent="0.25">
      <c r="A822" t="str">
        <f>[1]Hoja1!D823</f>
        <v>74588727</v>
      </c>
      <c r="B822" t="str">
        <f>CONCATENATE([1]Hoja1!A823," ",[1]Hoja1!B823)</f>
        <v>FERNANDEZ VILLALOBOS</v>
      </c>
      <c r="C822" t="str">
        <f>[1]Hoja1!C823</f>
        <v>KETTY KARIN</v>
      </c>
      <c r="D822" t="str">
        <f>IF([1]Hoja1!E823=4,CONCATENATE("CUARTO"," ",[1]Hoja1!F823,""))</f>
        <v>CUARTO I</v>
      </c>
      <c r="E822" t="str">
        <f>IF([1]Hoja1!G823="Femenino","F","M")</f>
        <v>F</v>
      </c>
      <c r="F822" t="s">
        <v>644</v>
      </c>
    </row>
    <row r="823" spans="1:6" x14ac:dyDescent="0.25">
      <c r="A823" t="str">
        <f>[1]Hoja1!D824</f>
        <v>73664446</v>
      </c>
      <c r="B823" t="str">
        <f>CONCATENATE([1]Hoja1!A824," ",[1]Hoja1!B824)</f>
        <v>FLORES CAINICELA</v>
      </c>
      <c r="C823" t="str">
        <f>[1]Hoja1!C824</f>
        <v>KAREN MARISSA</v>
      </c>
      <c r="D823" t="str">
        <f>IF([1]Hoja1!E824=4,CONCATENATE("CUARTO"," ",[1]Hoja1!F824,""))</f>
        <v>CUARTO I</v>
      </c>
      <c r="E823" t="str">
        <f>IF([1]Hoja1!G824="Femenino","F","M")</f>
        <v>F</v>
      </c>
      <c r="F823" t="s">
        <v>645</v>
      </c>
    </row>
    <row r="824" spans="1:6" x14ac:dyDescent="0.25">
      <c r="A824" t="str">
        <f>[1]Hoja1!D825</f>
        <v>75901298</v>
      </c>
      <c r="B824" t="str">
        <f>CONCATENATE([1]Hoja1!A825," ",[1]Hoja1!B825)</f>
        <v>GUZMAN SOTO</v>
      </c>
      <c r="C824" t="str">
        <f>[1]Hoja1!C825</f>
        <v>HECTOR JOHAM</v>
      </c>
      <c r="D824" t="str">
        <f>IF([1]Hoja1!E825=4,CONCATENATE("CUARTO"," ",[1]Hoja1!F825,""))</f>
        <v>CUARTO I</v>
      </c>
      <c r="E824" t="str">
        <f>IF([1]Hoja1!G825="Femenino","F","M")</f>
        <v>M</v>
      </c>
      <c r="F824" t="s">
        <v>646</v>
      </c>
    </row>
    <row r="825" spans="1:6" x14ac:dyDescent="0.25">
      <c r="A825" t="str">
        <f>[1]Hoja1!D826</f>
        <v>73660248</v>
      </c>
      <c r="B825" t="str">
        <f>CONCATENATE([1]Hoja1!A826," ",[1]Hoja1!B826)</f>
        <v>HINOSTROZA FLORES</v>
      </c>
      <c r="C825" t="str">
        <f>[1]Hoja1!C826</f>
        <v>DAYCE ROSALINDA</v>
      </c>
      <c r="D825" t="str">
        <f>IF([1]Hoja1!E826=4,CONCATENATE("CUARTO"," ",[1]Hoja1!F826,""))</f>
        <v>CUARTO I</v>
      </c>
      <c r="E825" t="str">
        <f>IF([1]Hoja1!G826="Femenino","F","M")</f>
        <v>F</v>
      </c>
      <c r="F825" t="s">
        <v>647</v>
      </c>
    </row>
    <row r="826" spans="1:6" x14ac:dyDescent="0.25">
      <c r="A826" t="str">
        <f>[1]Hoja1!D827</f>
        <v>75528223</v>
      </c>
      <c r="B826" t="str">
        <f>CONCATENATE([1]Hoja1!A827," ",[1]Hoja1!B827)</f>
        <v>HUAMAN JANAMPA</v>
      </c>
      <c r="C826" t="str">
        <f>[1]Hoja1!C827</f>
        <v>MARCO ANTONIO</v>
      </c>
      <c r="D826" t="str">
        <f>IF([1]Hoja1!E827=4,CONCATENATE("CUARTO"," ",[1]Hoja1!F827,""))</f>
        <v>CUARTO I</v>
      </c>
      <c r="E826" t="str">
        <f>IF([1]Hoja1!G827="Femenino","F","M")</f>
        <v>M</v>
      </c>
      <c r="F826" t="s">
        <v>648</v>
      </c>
    </row>
    <row r="827" spans="1:6" x14ac:dyDescent="0.25">
      <c r="A827" t="str">
        <f>[1]Hoja1!D828</f>
        <v>75562060</v>
      </c>
      <c r="B827" t="str">
        <f>CONCATENATE([1]Hoja1!A828," ",[1]Hoja1!B828)</f>
        <v>HUAMANCHAQUI DIAZ</v>
      </c>
      <c r="C827" t="str">
        <f>[1]Hoja1!C828</f>
        <v>OMAR FERNANDO</v>
      </c>
      <c r="D827" t="str">
        <f>IF([1]Hoja1!E828=4,CONCATENATE("CUARTO"," ",[1]Hoja1!F828,""))</f>
        <v>CUARTO I</v>
      </c>
      <c r="E827" t="str">
        <f>IF([1]Hoja1!G828="Femenino","F","M")</f>
        <v>M</v>
      </c>
      <c r="F827" t="s">
        <v>649</v>
      </c>
    </row>
    <row r="828" spans="1:6" x14ac:dyDescent="0.25">
      <c r="A828" t="str">
        <f>[1]Hoja1!D829</f>
        <v>60419433</v>
      </c>
      <c r="B828" t="str">
        <f>CONCATENATE([1]Hoja1!A829," ",[1]Hoja1!B829)</f>
        <v>LAZO GAMBOA</v>
      </c>
      <c r="C828" t="str">
        <f>[1]Hoja1!C829</f>
        <v>YOSMEL LEONEL</v>
      </c>
      <c r="D828" t="str">
        <f>IF([1]Hoja1!E829=4,CONCATENATE("CUARTO"," ",[1]Hoja1!F829,""))</f>
        <v>CUARTO I</v>
      </c>
      <c r="E828" t="str">
        <f>IF([1]Hoja1!G829="Femenino","F","M")</f>
        <v>M</v>
      </c>
      <c r="F828" t="s">
        <v>650</v>
      </c>
    </row>
    <row r="829" spans="1:6" x14ac:dyDescent="0.25">
      <c r="A829" t="str">
        <f>[1]Hoja1!D830</f>
        <v>77077791</v>
      </c>
      <c r="B829" t="str">
        <f>CONCATENATE([1]Hoja1!A830," ",[1]Hoja1!B830)</f>
        <v>MELO QUICHCA</v>
      </c>
      <c r="C829" t="str">
        <f>[1]Hoja1!C830</f>
        <v>DEYSI LIZBETH</v>
      </c>
      <c r="D829" t="str">
        <f>IF([1]Hoja1!E830=4,CONCATENATE("CUARTO"," ",[1]Hoja1!F830,""))</f>
        <v>CUARTO I</v>
      </c>
      <c r="E829" t="str">
        <f>IF([1]Hoja1!G830="Femenino","F","M")</f>
        <v>F</v>
      </c>
      <c r="F829" t="s">
        <v>651</v>
      </c>
    </row>
    <row r="830" spans="1:6" x14ac:dyDescent="0.25">
      <c r="A830" t="str">
        <f>[1]Hoja1!D831</f>
        <v>75561468</v>
      </c>
      <c r="B830" t="str">
        <f>CONCATENATE([1]Hoja1!A831," ",[1]Hoja1!B831)</f>
        <v>MONGE SUCÑO</v>
      </c>
      <c r="C830" t="str">
        <f>[1]Hoja1!C831</f>
        <v>DIEGO ARMANDO</v>
      </c>
      <c r="D830" t="str">
        <f>IF([1]Hoja1!E831=4,CONCATENATE("CUARTO"," ",[1]Hoja1!F831,""))</f>
        <v>CUARTO I</v>
      </c>
      <c r="E830" t="str">
        <f>IF([1]Hoja1!G831="Femenino","F","M")</f>
        <v>M</v>
      </c>
      <c r="F830" t="s">
        <v>586</v>
      </c>
    </row>
    <row r="831" spans="1:6" x14ac:dyDescent="0.25">
      <c r="A831" t="str">
        <f>[1]Hoja1!D832</f>
        <v>75196243</v>
      </c>
      <c r="B831" t="str">
        <f>CONCATENATE([1]Hoja1!A832," ",[1]Hoja1!B832)</f>
        <v>RENGIFO TRUJILLO</v>
      </c>
      <c r="C831" t="str">
        <f>[1]Hoja1!C832</f>
        <v>RAIZA ESTEPHANI</v>
      </c>
      <c r="D831" t="str">
        <f>IF([1]Hoja1!E832=4,CONCATENATE("CUARTO"," ",[1]Hoja1!F832,""))</f>
        <v>CUARTO I</v>
      </c>
      <c r="E831" t="str">
        <f>IF([1]Hoja1!G832="Femenino","F","M")</f>
        <v>F</v>
      </c>
      <c r="F831" t="s">
        <v>107</v>
      </c>
    </row>
    <row r="832" spans="1:6" x14ac:dyDescent="0.25">
      <c r="A832" t="str">
        <f>[1]Hoja1!D833</f>
        <v>75887690</v>
      </c>
      <c r="B832" t="str">
        <f>CONCATENATE([1]Hoja1!A833," ",[1]Hoja1!B833)</f>
        <v>RUPAYLLA QUISPE</v>
      </c>
      <c r="C832" t="str">
        <f>[1]Hoja1!C833</f>
        <v>DENIS JOSE</v>
      </c>
      <c r="D832" t="str">
        <f>IF([1]Hoja1!E833=4,CONCATENATE("CUARTO"," ",[1]Hoja1!F833,""))</f>
        <v>CUARTO I</v>
      </c>
      <c r="E832" t="str">
        <f>IF([1]Hoja1!G833="Femenino","F","M")</f>
        <v>M</v>
      </c>
      <c r="F832" t="s">
        <v>652</v>
      </c>
    </row>
    <row r="833" spans="1:6" x14ac:dyDescent="0.25">
      <c r="A833" t="str">
        <f>[1]Hoja1!D834</f>
        <v>74554480</v>
      </c>
      <c r="B833" t="str">
        <f>CONCATENATE([1]Hoja1!A834," ",[1]Hoja1!B834)</f>
        <v>SILVA AYALA</v>
      </c>
      <c r="C833" t="str">
        <f>[1]Hoja1!C834</f>
        <v>WILDER ADRIAN</v>
      </c>
      <c r="D833" t="str">
        <f>IF([1]Hoja1!E834=4,CONCATENATE("CUARTO"," ",[1]Hoja1!F834,""))</f>
        <v>CUARTO I</v>
      </c>
      <c r="E833" t="str">
        <f>IF([1]Hoja1!G834="Femenino","F","M")</f>
        <v>M</v>
      </c>
      <c r="F833" t="s">
        <v>653</v>
      </c>
    </row>
    <row r="834" spans="1:6" x14ac:dyDescent="0.25">
      <c r="A834" t="str">
        <f>[1]Hoja1!D835</f>
        <v>74847161</v>
      </c>
      <c r="B834" t="str">
        <f>CONCATENATE([1]Hoja1!A835," ",[1]Hoja1!B835)</f>
        <v>SUAREZ SEDANO</v>
      </c>
      <c r="C834" t="str">
        <f>[1]Hoja1!C835</f>
        <v>JEFFERSON RODRIGO</v>
      </c>
      <c r="D834" t="str">
        <f>IF([1]Hoja1!E835=4,CONCATENATE("CUARTO"," ",[1]Hoja1!F835,""))</f>
        <v>CUARTO I</v>
      </c>
      <c r="E834" t="str">
        <f>IF([1]Hoja1!G835="Femenino","F","M")</f>
        <v>M</v>
      </c>
      <c r="F834" t="s">
        <v>654</v>
      </c>
    </row>
    <row r="835" spans="1:6" x14ac:dyDescent="0.25">
      <c r="A835" t="str">
        <f>[1]Hoja1!D836</f>
        <v>76318252</v>
      </c>
      <c r="B835" t="str">
        <f>CONCATENATE([1]Hoja1!A836," ",[1]Hoja1!B836)</f>
        <v>TORRES HUARACA</v>
      </c>
      <c r="C835" t="str">
        <f>[1]Hoja1!C836</f>
        <v>RONALDO HENRY</v>
      </c>
      <c r="D835" t="str">
        <f>IF([1]Hoja1!E836=4,CONCATENATE("CUARTO"," ",[1]Hoja1!F836,""))</f>
        <v>CUARTO I</v>
      </c>
      <c r="E835" t="str">
        <f>IF([1]Hoja1!G836="Femenino","F","M")</f>
        <v>M</v>
      </c>
      <c r="F835" t="s">
        <v>655</v>
      </c>
    </row>
    <row r="836" spans="1:6" x14ac:dyDescent="0.25">
      <c r="A836" t="str">
        <f>[1]Hoja1!D837</f>
        <v>74282433</v>
      </c>
      <c r="B836" t="str">
        <f>CONCATENATE([1]Hoja1!A837," ",[1]Hoja1!B837)</f>
        <v>ESPINOZA CAMPOS</v>
      </c>
      <c r="C836" t="str">
        <f>[1]Hoja1!C837</f>
        <v>WHITMAN YERSI</v>
      </c>
      <c r="D836" t="str">
        <f>IF([1]Hoja1!E837=4,CONCATENATE("CUARTO"," ",[1]Hoja1!F837,""))</f>
        <v>CUARTO J</v>
      </c>
      <c r="E836" t="str">
        <f>IF([1]Hoja1!G837="Femenino","F","M")</f>
        <v>M</v>
      </c>
      <c r="F836" t="s">
        <v>656</v>
      </c>
    </row>
    <row r="837" spans="1:6" x14ac:dyDescent="0.25">
      <c r="A837" t="str">
        <f>[1]Hoja1!D838</f>
        <v>73666018</v>
      </c>
      <c r="B837" t="str">
        <f>CONCATENATE([1]Hoja1!A838," ",[1]Hoja1!B838)</f>
        <v>HUAMAN FABIAN</v>
      </c>
      <c r="C837" t="str">
        <f>[1]Hoja1!C838</f>
        <v>CARLOS NIXON</v>
      </c>
      <c r="D837" t="str">
        <f>IF([1]Hoja1!E838=4,CONCATENATE("CUARTO"," ",[1]Hoja1!F838,""))</f>
        <v>CUARTO J</v>
      </c>
      <c r="E837" t="str">
        <f>IF([1]Hoja1!G838="Femenino","F","M")</f>
        <v>M</v>
      </c>
      <c r="F837" t="s">
        <v>657</v>
      </c>
    </row>
    <row r="838" spans="1:6" x14ac:dyDescent="0.25">
      <c r="A838" t="str">
        <f>[1]Hoja1!D839</f>
        <v>74662052</v>
      </c>
      <c r="B838" t="str">
        <f>CONCATENATE([1]Hoja1!A839," ",[1]Hoja1!B839)</f>
        <v>HUAMANCHAQUI QUISPE</v>
      </c>
      <c r="C838" t="str">
        <f>[1]Hoja1!C839</f>
        <v>MARCO FRANKLIN</v>
      </c>
      <c r="D838" t="str">
        <f>IF([1]Hoja1!E839=4,CONCATENATE("CUARTO"," ",[1]Hoja1!F839,""))</f>
        <v>CUARTO J</v>
      </c>
      <c r="E838" t="str">
        <f>IF([1]Hoja1!G839="Femenino","F","M")</f>
        <v>M</v>
      </c>
      <c r="F838" t="s">
        <v>658</v>
      </c>
    </row>
    <row r="839" spans="1:6" x14ac:dyDescent="0.25">
      <c r="A839" t="str">
        <f>[1]Hoja1!D840</f>
        <v>72957446</v>
      </c>
      <c r="B839" t="str">
        <f>CONCATENATE([1]Hoja1!A840," ",[1]Hoja1!B840)</f>
        <v>LAUREANO RAMOS</v>
      </c>
      <c r="C839" t="str">
        <f>[1]Hoja1!C840</f>
        <v>JUAN JOSE</v>
      </c>
      <c r="D839" t="str">
        <f>IF([1]Hoja1!E840=4,CONCATENATE("CUARTO"," ",[1]Hoja1!F840,""))</f>
        <v>CUARTO J</v>
      </c>
      <c r="E839" t="str">
        <f>IF([1]Hoja1!G840="Femenino","F","M")</f>
        <v>M</v>
      </c>
      <c r="F839" t="s">
        <v>659</v>
      </c>
    </row>
    <row r="840" spans="1:6" x14ac:dyDescent="0.25">
      <c r="A840" t="str">
        <f>[1]Hoja1!D841</f>
        <v>76675577</v>
      </c>
      <c r="B840" t="str">
        <f>CONCATENATE([1]Hoja1!A841," ",[1]Hoja1!B841)</f>
        <v>ORTIZ BORQUEZ</v>
      </c>
      <c r="C840" t="str">
        <f>[1]Hoja1!C841</f>
        <v>WILSON WILIAM</v>
      </c>
      <c r="D840" t="str">
        <f>IF([1]Hoja1!E841=4,CONCATENATE("CUARTO"," ",[1]Hoja1!F841,""))</f>
        <v>CUARTO J</v>
      </c>
      <c r="E840" t="str">
        <f>IF([1]Hoja1!G841="Femenino","F","M")</f>
        <v>M</v>
      </c>
      <c r="F840" t="s">
        <v>660</v>
      </c>
    </row>
    <row r="841" spans="1:6" x14ac:dyDescent="0.25">
      <c r="A841" t="str">
        <f>[1]Hoja1!D842</f>
        <v>73962427</v>
      </c>
      <c r="B841" t="str">
        <f>CONCATENATE([1]Hoja1!A842," ",[1]Hoja1!B842)</f>
        <v>QUINCHORI ALOMIAS</v>
      </c>
      <c r="C841" t="str">
        <f>[1]Hoja1!C842</f>
        <v>ELMER SMITH</v>
      </c>
      <c r="D841" t="str">
        <f>IF([1]Hoja1!E842=4,CONCATENATE("CUARTO"," ",[1]Hoja1!F842,""))</f>
        <v>CUARTO J</v>
      </c>
      <c r="E841" t="str">
        <f>IF([1]Hoja1!G842="Femenino","F","M")</f>
        <v>M</v>
      </c>
      <c r="F841" t="s">
        <v>661</v>
      </c>
    </row>
    <row r="842" spans="1:6" x14ac:dyDescent="0.25">
      <c r="A842" t="str">
        <f>[1]Hoja1!D843</f>
        <v>76881223</v>
      </c>
      <c r="B842" t="str">
        <f>CONCATENATE([1]Hoja1!A843," ",[1]Hoja1!B843)</f>
        <v>VELIZ BALTAZAR</v>
      </c>
      <c r="C842" t="str">
        <f>[1]Hoja1!C843</f>
        <v>HENRY JHERIMI</v>
      </c>
      <c r="D842" t="str">
        <f>IF([1]Hoja1!E843=4,CONCATENATE("CUARTO"," ",[1]Hoja1!F843,""))</f>
        <v>CUARTO J</v>
      </c>
      <c r="E842" t="str">
        <f>IF([1]Hoja1!G843="Femenino","F","M")</f>
        <v>M</v>
      </c>
      <c r="F842" t="s">
        <v>662</v>
      </c>
    </row>
    <row r="843" spans="1:6" x14ac:dyDescent="0.25">
      <c r="A843" t="str">
        <f>[1]Hoja1!D844</f>
        <v>76201628</v>
      </c>
      <c r="B843" t="str">
        <f>CONCATENATE([1]Hoja1!A844," ",[1]Hoja1!B844)</f>
        <v>ZUÑIGA SOTOMAYOR</v>
      </c>
      <c r="C843" t="str">
        <f>[1]Hoja1!C844</f>
        <v>HENRRY ALEX</v>
      </c>
      <c r="D843" t="str">
        <f>IF([1]Hoja1!E844=4,CONCATENATE("CUARTO"," ",[1]Hoja1!F844,""))</f>
        <v>CUARTO J</v>
      </c>
      <c r="E843" t="str">
        <f>IF([1]Hoja1!G844="Femenino","F","M")</f>
        <v>M</v>
      </c>
      <c r="F843" t="s">
        <v>663</v>
      </c>
    </row>
    <row r="844" spans="1:6" x14ac:dyDescent="0.25">
      <c r="A844" t="str">
        <f>[1]Hoja1!D845</f>
        <v>75569330</v>
      </c>
      <c r="B844" t="str">
        <f>CONCATENATE([1]Hoja1!A845," ",[1]Hoja1!B845)</f>
        <v>CANCHANYA CANCHANYA</v>
      </c>
      <c r="C844" t="str">
        <f>[1]Hoja1!C845</f>
        <v>JACK ANGELO DANIEL</v>
      </c>
      <c r="D844" t="str">
        <f>IF([1]Hoja1!E845=5,CONCATENATE("QUINTO"," ",[1]Hoja1!F845,""))</f>
        <v>QUINTO A</v>
      </c>
      <c r="E844" t="str">
        <f>IF([1]Hoja1!G845="Femenino","F","M")</f>
        <v>M</v>
      </c>
      <c r="F844" t="s">
        <v>664</v>
      </c>
    </row>
    <row r="845" spans="1:6" x14ac:dyDescent="0.25">
      <c r="A845" t="str">
        <f>[1]Hoja1!D846</f>
        <v>77040440</v>
      </c>
      <c r="B845" t="str">
        <f>CONCATENATE([1]Hoja1!A846," ",[1]Hoja1!B846)</f>
        <v>CANCHANYA HUAYTA</v>
      </c>
      <c r="C845" t="str">
        <f>[1]Hoja1!C846</f>
        <v>JHEANPIER FELIX</v>
      </c>
      <c r="D845" t="str">
        <f>IF([1]Hoja1!E846=5,CONCATENATE("QUINTO"," ",[1]Hoja1!F846,""))</f>
        <v>QUINTO A</v>
      </c>
      <c r="E845" t="str">
        <f>IF([1]Hoja1!G846="Femenino","F","M")</f>
        <v>M</v>
      </c>
      <c r="F845" t="s">
        <v>665</v>
      </c>
    </row>
    <row r="846" spans="1:6" x14ac:dyDescent="0.25">
      <c r="A846" t="str">
        <f>[1]Hoja1!D847</f>
        <v>74551809</v>
      </c>
      <c r="B846" t="str">
        <f>CONCATENATE([1]Hoja1!A847," ",[1]Hoja1!B847)</f>
        <v>CARDENAS QUINTANA</v>
      </c>
      <c r="C846" t="str">
        <f>[1]Hoja1!C847</f>
        <v>ELENA</v>
      </c>
      <c r="D846" t="str">
        <f>IF([1]Hoja1!E847=5,CONCATENATE("QUINTO"," ",[1]Hoja1!F847,""))</f>
        <v>QUINTO A</v>
      </c>
      <c r="E846" t="str">
        <f>IF([1]Hoja1!G847="Femenino","F","M")</f>
        <v>F</v>
      </c>
      <c r="F846" t="s">
        <v>666</v>
      </c>
    </row>
    <row r="847" spans="1:6" x14ac:dyDescent="0.25">
      <c r="A847" t="str">
        <f>[1]Hoja1!D848</f>
        <v>75942882</v>
      </c>
      <c r="B847" t="str">
        <f>CONCATENATE([1]Hoja1!A848," ",[1]Hoja1!B848)</f>
        <v>CASTRO TAYPE</v>
      </c>
      <c r="C847" t="str">
        <f>[1]Hoja1!C848</f>
        <v>SUMMY LIZETH</v>
      </c>
      <c r="D847" t="str">
        <f>IF([1]Hoja1!E848=5,CONCATENATE("QUINTO"," ",[1]Hoja1!F848,""))</f>
        <v>QUINTO A</v>
      </c>
      <c r="E847" t="str">
        <f>IF([1]Hoja1!G848="Femenino","F","M")</f>
        <v>F</v>
      </c>
      <c r="F847" t="s">
        <v>600</v>
      </c>
    </row>
    <row r="848" spans="1:6" x14ac:dyDescent="0.25">
      <c r="A848" t="str">
        <f>[1]Hoja1!D849</f>
        <v>60104434</v>
      </c>
      <c r="B848" t="str">
        <f>CONCATENATE([1]Hoja1!A849," ",[1]Hoja1!B849)</f>
        <v>CCENTE ARANA</v>
      </c>
      <c r="C848" t="str">
        <f>[1]Hoja1!C849</f>
        <v>JOSE ALEJANDRO</v>
      </c>
      <c r="D848" t="str">
        <f>IF([1]Hoja1!E849=5,CONCATENATE("QUINTO"," ",[1]Hoja1!F849,""))</f>
        <v>QUINTO A</v>
      </c>
      <c r="E848" t="str">
        <f>IF([1]Hoja1!G849="Femenino","F","M")</f>
        <v>M</v>
      </c>
      <c r="F848" t="s">
        <v>667</v>
      </c>
    </row>
    <row r="849" spans="1:6" x14ac:dyDescent="0.25">
      <c r="A849" t="str">
        <f>[1]Hoja1!D850</f>
        <v>73124881</v>
      </c>
      <c r="B849" t="str">
        <f>CONCATENATE([1]Hoja1!A850," ",[1]Hoja1!B850)</f>
        <v>CUCHULA FLORES</v>
      </c>
      <c r="C849" t="str">
        <f>[1]Hoja1!C850</f>
        <v>RAQUEL ALEJANDRA</v>
      </c>
      <c r="D849" t="str">
        <f>IF([1]Hoja1!E850=5,CONCATENATE("QUINTO"," ",[1]Hoja1!F850,""))</f>
        <v>QUINTO A</v>
      </c>
      <c r="E849" t="str">
        <f>IF([1]Hoja1!G850="Femenino","F","M")</f>
        <v>F</v>
      </c>
      <c r="F849" t="s">
        <v>668</v>
      </c>
    </row>
    <row r="850" spans="1:6" x14ac:dyDescent="0.25">
      <c r="A850" t="str">
        <f>[1]Hoja1!D851</f>
        <v>75730520</v>
      </c>
      <c r="B850" t="str">
        <f>CONCATENATE([1]Hoja1!A851," ",[1]Hoja1!B851)</f>
        <v>DE LA CRUZ CACERES</v>
      </c>
      <c r="C850" t="str">
        <f>[1]Hoja1!C851</f>
        <v>HIERAL</v>
      </c>
      <c r="D850" t="str">
        <f>IF([1]Hoja1!E851=5,CONCATENATE("QUINTO"," ",[1]Hoja1!F851,""))</f>
        <v>QUINTO A</v>
      </c>
      <c r="E850" t="str">
        <f>IF([1]Hoja1!G851="Femenino","F","M")</f>
        <v>M</v>
      </c>
      <c r="F850" t="s">
        <v>669</v>
      </c>
    </row>
    <row r="851" spans="1:6" x14ac:dyDescent="0.25">
      <c r="A851" t="str">
        <f>[1]Hoja1!D852</f>
        <v>61785345</v>
      </c>
      <c r="B851" t="str">
        <f>CONCATENATE([1]Hoja1!A852," ",[1]Hoja1!B852)</f>
        <v>DURAND MARQUINA</v>
      </c>
      <c r="C851" t="str">
        <f>[1]Hoja1!C852</f>
        <v>JOSE JHOEL</v>
      </c>
      <c r="D851" t="str">
        <f>IF([1]Hoja1!E852=5,CONCATENATE("QUINTO"," ",[1]Hoja1!F852,""))</f>
        <v>QUINTO A</v>
      </c>
      <c r="E851" t="str">
        <f>IF([1]Hoja1!G852="Femenino","F","M")</f>
        <v>M</v>
      </c>
      <c r="F851" t="s">
        <v>670</v>
      </c>
    </row>
    <row r="852" spans="1:6" x14ac:dyDescent="0.25">
      <c r="A852" t="str">
        <f>[1]Hoja1!D853</f>
        <v>76813662</v>
      </c>
      <c r="B852" t="str">
        <f>CONCATENATE([1]Hoja1!A853," ",[1]Hoja1!B853)</f>
        <v>HUAMAN CHERICENTE</v>
      </c>
      <c r="C852" t="str">
        <f>[1]Hoja1!C853</f>
        <v>FERNIE EDWARD</v>
      </c>
      <c r="D852" t="str">
        <f>IF([1]Hoja1!E853=5,CONCATENATE("QUINTO"," ",[1]Hoja1!F853,""))</f>
        <v>QUINTO A</v>
      </c>
      <c r="E852" t="str">
        <f>IF([1]Hoja1!G853="Femenino","F","M")</f>
        <v>M</v>
      </c>
      <c r="F852" t="s">
        <v>671</v>
      </c>
    </row>
    <row r="853" spans="1:6" x14ac:dyDescent="0.25">
      <c r="A853" t="str">
        <f>[1]Hoja1!D854</f>
        <v>73135229</v>
      </c>
      <c r="B853" t="str">
        <f>CONCATENATE([1]Hoja1!A854," ",[1]Hoja1!B854)</f>
        <v>MUÑOZ CHARICHE</v>
      </c>
      <c r="C853" t="str">
        <f>[1]Hoja1!C854</f>
        <v>ARACELI FABIOLA</v>
      </c>
      <c r="D853" t="str">
        <f>IF([1]Hoja1!E854=5,CONCATENATE("QUINTO"," ",[1]Hoja1!F854,""))</f>
        <v>QUINTO A</v>
      </c>
      <c r="E853" t="str">
        <f>IF([1]Hoja1!G854="Femenino","F","M")</f>
        <v>F</v>
      </c>
      <c r="F853" t="s">
        <v>672</v>
      </c>
    </row>
    <row r="854" spans="1:6" x14ac:dyDescent="0.25">
      <c r="A854" t="str">
        <f>[1]Hoja1!D855</f>
        <v>72195969</v>
      </c>
      <c r="B854" t="str">
        <f>CONCATENATE([1]Hoja1!A855," ",[1]Hoja1!B855)</f>
        <v>PEREZ RAMOS</v>
      </c>
      <c r="C854" t="str">
        <f>[1]Hoja1!C855</f>
        <v>MARIETA RAFAELA</v>
      </c>
      <c r="D854" t="str">
        <f>IF([1]Hoja1!E855=5,CONCATENATE("QUINTO"," ",[1]Hoja1!F855,""))</f>
        <v>QUINTO A</v>
      </c>
      <c r="E854" t="str">
        <f>IF([1]Hoja1!G855="Femenino","F","M")</f>
        <v>F</v>
      </c>
      <c r="F854" t="s">
        <v>512</v>
      </c>
    </row>
    <row r="855" spans="1:6" x14ac:dyDescent="0.25">
      <c r="A855" t="str">
        <f>[1]Hoja1!D856</f>
        <v>76846196</v>
      </c>
      <c r="B855" t="str">
        <f>CONCATENATE([1]Hoja1!A856," ",[1]Hoja1!B856)</f>
        <v>QUIÑONEZ BENDEZU</v>
      </c>
      <c r="C855" t="str">
        <f>[1]Hoja1!C856</f>
        <v>CARLA PAULA</v>
      </c>
      <c r="D855" t="str">
        <f>IF([1]Hoja1!E856=5,CONCATENATE("QUINTO"," ",[1]Hoja1!F856,""))</f>
        <v>QUINTO A</v>
      </c>
      <c r="E855" t="str">
        <f>IF([1]Hoja1!G856="Femenino","F","M")</f>
        <v>F</v>
      </c>
      <c r="F855" t="s">
        <v>673</v>
      </c>
    </row>
    <row r="856" spans="1:6" x14ac:dyDescent="0.25">
      <c r="A856" t="str">
        <f>[1]Hoja1!D857</f>
        <v>76202169</v>
      </c>
      <c r="B856" t="str">
        <f>CONCATENATE([1]Hoja1!A857," ",[1]Hoja1!B857)</f>
        <v>RONCAL BASILIO</v>
      </c>
      <c r="C856" t="str">
        <f>[1]Hoja1!C857</f>
        <v>MARIA ROSMERI</v>
      </c>
      <c r="D856" t="str">
        <f>IF([1]Hoja1!E857=5,CONCATENATE("QUINTO"," ",[1]Hoja1!F857,""))</f>
        <v>QUINTO A</v>
      </c>
      <c r="E856" t="str">
        <f>IF([1]Hoja1!G857="Femenino","F","M")</f>
        <v>F</v>
      </c>
      <c r="F856" t="s">
        <v>674</v>
      </c>
    </row>
    <row r="857" spans="1:6" x14ac:dyDescent="0.25">
      <c r="A857" t="str">
        <f>[1]Hoja1!D858</f>
        <v>74312909</v>
      </c>
      <c r="B857" t="str">
        <f>CONCATENATE([1]Hoja1!A858," ",[1]Hoja1!B858)</f>
        <v>TORRE PONCE</v>
      </c>
      <c r="C857" t="str">
        <f>[1]Hoja1!C858</f>
        <v>FRANK JHON</v>
      </c>
      <c r="D857" t="str">
        <f>IF([1]Hoja1!E858=5,CONCATENATE("QUINTO"," ",[1]Hoja1!F858,""))</f>
        <v>QUINTO A</v>
      </c>
      <c r="E857" t="str">
        <f>IF([1]Hoja1!G858="Femenino","F","M")</f>
        <v>M</v>
      </c>
      <c r="F857" t="s">
        <v>582</v>
      </c>
    </row>
    <row r="858" spans="1:6" x14ac:dyDescent="0.25">
      <c r="A858" t="str">
        <f>[1]Hoja1!D859</f>
        <v>76223082</v>
      </c>
      <c r="B858" t="str">
        <f>CONCATENATE([1]Hoja1!A859," ",[1]Hoja1!B859)</f>
        <v>VELIZ CERRON</v>
      </c>
      <c r="C858" t="str">
        <f>[1]Hoja1!C859</f>
        <v>BETSY YESENIA</v>
      </c>
      <c r="D858" t="str">
        <f>IF([1]Hoja1!E859=5,CONCATENATE("QUINTO"," ",[1]Hoja1!F859,""))</f>
        <v>QUINTO A</v>
      </c>
      <c r="E858" t="str">
        <f>IF([1]Hoja1!G859="Femenino","F","M")</f>
        <v>F</v>
      </c>
      <c r="F858" t="s">
        <v>675</v>
      </c>
    </row>
    <row r="859" spans="1:6" x14ac:dyDescent="0.25">
      <c r="A859" t="str">
        <f>[1]Hoja1!D860</f>
        <v>73666025</v>
      </c>
      <c r="B859" t="str">
        <f>CONCATENATE([1]Hoja1!A860," ",[1]Hoja1!B860)</f>
        <v>CASTILLO CABALLERO</v>
      </c>
      <c r="C859" t="str">
        <f>[1]Hoja1!C860</f>
        <v>ESTHER MEDALID</v>
      </c>
      <c r="D859" t="str">
        <f>IF([1]Hoja1!E860=5,CONCATENATE("QUINTO"," ",[1]Hoja1!F860,""))</f>
        <v>QUINTO B</v>
      </c>
      <c r="E859" t="str">
        <f>IF([1]Hoja1!G860="Femenino","F","M")</f>
        <v>F</v>
      </c>
      <c r="F859" t="s">
        <v>676</v>
      </c>
    </row>
    <row r="860" spans="1:6" x14ac:dyDescent="0.25">
      <c r="A860" t="str">
        <f>[1]Hoja1!D861</f>
        <v>77327384</v>
      </c>
      <c r="B860" t="str">
        <f>CONCATENATE([1]Hoja1!A861," ",[1]Hoja1!B861)</f>
        <v>CONDORI RAMOS</v>
      </c>
      <c r="C860" t="str">
        <f>[1]Hoja1!C861</f>
        <v>YAIR CLEMER</v>
      </c>
      <c r="D860" t="str">
        <f>IF([1]Hoja1!E861=5,CONCATENATE("QUINTO"," ",[1]Hoja1!F861,""))</f>
        <v>QUINTO B</v>
      </c>
      <c r="E860" t="str">
        <f>IF([1]Hoja1!G861="Femenino","F","M")</f>
        <v>M</v>
      </c>
      <c r="F860" t="s">
        <v>677</v>
      </c>
    </row>
    <row r="861" spans="1:6" x14ac:dyDescent="0.25">
      <c r="A861" t="str">
        <f>[1]Hoja1!D862</f>
        <v>72887227</v>
      </c>
      <c r="B861" t="str">
        <f>CONCATENATE([1]Hoja1!A862," ",[1]Hoja1!B862)</f>
        <v>CRISPIN GUTIERREZ</v>
      </c>
      <c r="C861" t="str">
        <f>[1]Hoja1!C862</f>
        <v>NAYELY ODALIZ</v>
      </c>
      <c r="D861" t="str">
        <f>IF([1]Hoja1!E862=5,CONCATENATE("QUINTO"," ",[1]Hoja1!F862,""))</f>
        <v>QUINTO B</v>
      </c>
      <c r="E861" t="str">
        <f>IF([1]Hoja1!G862="Femenino","F","M")</f>
        <v>F</v>
      </c>
      <c r="F861" t="s">
        <v>678</v>
      </c>
    </row>
    <row r="862" spans="1:6" x14ac:dyDescent="0.25">
      <c r="A862" t="str">
        <f>[1]Hoja1!D863</f>
        <v>73117990</v>
      </c>
      <c r="B862" t="str">
        <f>CONCATENATE([1]Hoja1!A863," ",[1]Hoja1!B863)</f>
        <v>CRISPIN RAMIREZ</v>
      </c>
      <c r="C862" t="str">
        <f>[1]Hoja1!C863</f>
        <v>ANAIS VIANEY</v>
      </c>
      <c r="D862" t="str">
        <f>IF([1]Hoja1!E863=5,CONCATENATE("QUINTO"," ",[1]Hoja1!F863,""))</f>
        <v>QUINTO B</v>
      </c>
      <c r="E862" t="str">
        <f>IF([1]Hoja1!G863="Femenino","F","M")</f>
        <v>F</v>
      </c>
      <c r="F862" t="s">
        <v>455</v>
      </c>
    </row>
    <row r="863" spans="1:6" x14ac:dyDescent="0.25">
      <c r="A863" t="str">
        <f>[1]Hoja1!D864</f>
        <v>73660249</v>
      </c>
      <c r="B863" t="str">
        <f>CONCATENATE([1]Hoja1!A864," ",[1]Hoja1!B864)</f>
        <v>HINOSTROZA FLORES</v>
      </c>
      <c r="C863" t="str">
        <f>[1]Hoja1!C864</f>
        <v>FRANKLIN DANIEL</v>
      </c>
      <c r="D863" t="str">
        <f>IF([1]Hoja1!E864=5,CONCATENATE("QUINTO"," ",[1]Hoja1!F864,""))</f>
        <v>QUINTO B</v>
      </c>
      <c r="E863" t="str">
        <f>IF([1]Hoja1!G864="Femenino","F","M")</f>
        <v>M</v>
      </c>
      <c r="F863" t="s">
        <v>679</v>
      </c>
    </row>
    <row r="864" spans="1:6" x14ac:dyDescent="0.25">
      <c r="A864" t="str">
        <f>[1]Hoja1!D865</f>
        <v>76294854</v>
      </c>
      <c r="B864" t="str">
        <f>CONCATENATE([1]Hoja1!A865," ",[1]Hoja1!B865)</f>
        <v>HUAMAN ALIAGA</v>
      </c>
      <c r="C864" t="str">
        <f>[1]Hoja1!C865</f>
        <v>KETTY EDELINA</v>
      </c>
      <c r="D864" t="str">
        <f>IF([1]Hoja1!E865=5,CONCATENATE("QUINTO"," ",[1]Hoja1!F865,""))</f>
        <v>QUINTO B</v>
      </c>
      <c r="E864" t="str">
        <f>IF([1]Hoja1!G865="Femenino","F","M")</f>
        <v>F</v>
      </c>
      <c r="F864" t="s">
        <v>680</v>
      </c>
    </row>
    <row r="865" spans="1:6" x14ac:dyDescent="0.25">
      <c r="A865" t="str">
        <f>[1]Hoja1!D866</f>
        <v>76167653</v>
      </c>
      <c r="B865" t="str">
        <f>CONCATENATE([1]Hoja1!A866," ",[1]Hoja1!B866)</f>
        <v>JALANOCA MAMANI</v>
      </c>
      <c r="C865" t="str">
        <f>[1]Hoja1!C866</f>
        <v>EDITH YULISA</v>
      </c>
      <c r="D865" t="str">
        <f>IF([1]Hoja1!E866=5,CONCATENATE("QUINTO"," ",[1]Hoja1!F866,""))</f>
        <v>QUINTO B</v>
      </c>
      <c r="E865" t="str">
        <f>IF([1]Hoja1!G866="Femenino","F","M")</f>
        <v>F</v>
      </c>
      <c r="F865" t="s">
        <v>681</v>
      </c>
    </row>
    <row r="866" spans="1:6" x14ac:dyDescent="0.25">
      <c r="A866" t="str">
        <f>[1]Hoja1!D867</f>
        <v>73660339</v>
      </c>
      <c r="B866" t="str">
        <f>CONCATENATE([1]Hoja1!A867," ",[1]Hoja1!B867)</f>
        <v>MAYTA PINO</v>
      </c>
      <c r="C866" t="str">
        <f>[1]Hoja1!C867</f>
        <v>ANYELO LEANDRO</v>
      </c>
      <c r="D866" t="str">
        <f>IF([1]Hoja1!E867=5,CONCATENATE("QUINTO"," ",[1]Hoja1!F867,""))</f>
        <v>QUINTO B</v>
      </c>
      <c r="E866" t="str">
        <f>IF([1]Hoja1!G867="Femenino","F","M")</f>
        <v>M</v>
      </c>
      <c r="F866" t="s">
        <v>498</v>
      </c>
    </row>
    <row r="867" spans="1:6" x14ac:dyDescent="0.25">
      <c r="A867" t="str">
        <f>[1]Hoja1!D868</f>
        <v>74312907</v>
      </c>
      <c r="B867" t="str">
        <f>CONCATENATE([1]Hoja1!A868," ",[1]Hoja1!B868)</f>
        <v>RAMIREZ TICA</v>
      </c>
      <c r="C867" t="str">
        <f>[1]Hoja1!C868</f>
        <v>BRITNEY NICOLLE</v>
      </c>
      <c r="D867" t="str">
        <f>IF([1]Hoja1!E868=5,CONCATENATE("QUINTO"," ",[1]Hoja1!F868,""))</f>
        <v>QUINTO B</v>
      </c>
      <c r="E867" t="str">
        <f>IF([1]Hoja1!G868="Femenino","F","M")</f>
        <v>F</v>
      </c>
      <c r="F867" t="s">
        <v>682</v>
      </c>
    </row>
    <row r="868" spans="1:6" x14ac:dyDescent="0.25">
      <c r="A868" t="str">
        <f>[1]Hoja1!D869</f>
        <v>77276826</v>
      </c>
      <c r="B868" t="str">
        <f>CONCATENATE([1]Hoja1!A869," ",[1]Hoja1!B869)</f>
        <v>RICCE GILVONIO</v>
      </c>
      <c r="C868" t="str">
        <f>[1]Hoja1!C869</f>
        <v>JOSUE MOISES</v>
      </c>
      <c r="D868" t="str">
        <f>IF([1]Hoja1!E869=5,CONCATENATE("QUINTO"," ",[1]Hoja1!F869,""))</f>
        <v>QUINTO B</v>
      </c>
      <c r="E868" t="str">
        <f>IF([1]Hoja1!G869="Femenino","F","M")</f>
        <v>M</v>
      </c>
      <c r="F868" t="s">
        <v>683</v>
      </c>
    </row>
    <row r="869" spans="1:6" x14ac:dyDescent="0.25">
      <c r="A869" t="str">
        <f>[1]Hoja1!D870</f>
        <v>73389125</v>
      </c>
      <c r="B869" t="str">
        <f>CONCATENATE([1]Hoja1!A870," ",[1]Hoja1!B870)</f>
        <v>SULCA LOZANO</v>
      </c>
      <c r="C869" t="str">
        <f>[1]Hoja1!C870</f>
        <v>KENSHI BENJAMIN</v>
      </c>
      <c r="D869" t="str">
        <f>IF([1]Hoja1!E870=5,CONCATENATE("QUINTO"," ",[1]Hoja1!F870,""))</f>
        <v>QUINTO B</v>
      </c>
      <c r="E869" t="str">
        <f>IF([1]Hoja1!G870="Femenino","F","M")</f>
        <v>M</v>
      </c>
      <c r="F869" t="s">
        <v>684</v>
      </c>
    </row>
    <row r="870" spans="1:6" x14ac:dyDescent="0.25">
      <c r="A870" t="str">
        <f>[1]Hoja1!D871</f>
        <v>74700177</v>
      </c>
      <c r="B870" t="str">
        <f>CONCATENATE([1]Hoja1!A871," ",[1]Hoja1!B871)</f>
        <v>TORRES ROBLES</v>
      </c>
      <c r="C870" t="str">
        <f>[1]Hoja1!C871</f>
        <v>ANA MARIA</v>
      </c>
      <c r="D870" t="str">
        <f>IF([1]Hoja1!E871=5,CONCATENATE("QUINTO"," ",[1]Hoja1!F871,""))</f>
        <v>QUINTO B</v>
      </c>
      <c r="E870" t="str">
        <f>IF([1]Hoja1!G871="Femenino","F","M")</f>
        <v>F</v>
      </c>
      <c r="F870" t="s">
        <v>425</v>
      </c>
    </row>
    <row r="871" spans="1:6" x14ac:dyDescent="0.25">
      <c r="A871" t="str">
        <f>[1]Hoja1!D872</f>
        <v>74533760</v>
      </c>
      <c r="B871" t="str">
        <f>CONCATENATE([1]Hoja1!A872," ",[1]Hoja1!B872)</f>
        <v>TUNQUE ARCOS</v>
      </c>
      <c r="C871" t="str">
        <f>[1]Hoja1!C872</f>
        <v>FRAN LEONARDO</v>
      </c>
      <c r="D871" t="str">
        <f>IF([1]Hoja1!E872=5,CONCATENATE("QUINTO"," ",[1]Hoja1!F872,""))</f>
        <v>QUINTO B</v>
      </c>
      <c r="E871" t="str">
        <f>IF([1]Hoja1!G872="Femenino","F","M")</f>
        <v>M</v>
      </c>
      <c r="F871" t="s">
        <v>685</v>
      </c>
    </row>
    <row r="872" spans="1:6" x14ac:dyDescent="0.25">
      <c r="A872" t="str">
        <f>[1]Hoja1!D873</f>
        <v>73660338</v>
      </c>
      <c r="B872" t="str">
        <f>CONCATENATE([1]Hoja1!A873," ",[1]Hoja1!B873)</f>
        <v>VALERO SANTOS</v>
      </c>
      <c r="C872" t="str">
        <f>[1]Hoja1!C873</f>
        <v>JEAN CARLOS ALIPIO</v>
      </c>
      <c r="D872" t="str">
        <f>IF([1]Hoja1!E873=5,CONCATENATE("QUINTO"," ",[1]Hoja1!F873,""))</f>
        <v>QUINTO B</v>
      </c>
      <c r="E872" t="str">
        <f>IF([1]Hoja1!G873="Femenino","F","M")</f>
        <v>M</v>
      </c>
      <c r="F872" t="s">
        <v>686</v>
      </c>
    </row>
    <row r="873" spans="1:6" x14ac:dyDescent="0.25">
      <c r="A873" t="str">
        <f>[1]Hoja1!D874</f>
        <v>74282426</v>
      </c>
      <c r="B873" t="str">
        <f>CONCATENATE([1]Hoja1!A874," ",[1]Hoja1!B874)</f>
        <v>VEGA CUELLAR</v>
      </c>
      <c r="C873" t="str">
        <f>[1]Hoja1!C874</f>
        <v>LORIN NAMICA</v>
      </c>
      <c r="D873" t="str">
        <f>IF([1]Hoja1!E874=5,CONCATENATE("QUINTO"," ",[1]Hoja1!F874,""))</f>
        <v>QUINTO B</v>
      </c>
      <c r="E873" t="str">
        <f>IF([1]Hoja1!G874="Femenino","F","M")</f>
        <v>F</v>
      </c>
      <c r="F873" t="s">
        <v>687</v>
      </c>
    </row>
    <row r="874" spans="1:6" x14ac:dyDescent="0.25">
      <c r="A874" t="str">
        <f>[1]Hoja1!D875</f>
        <v>72853131</v>
      </c>
      <c r="B874" t="str">
        <f>CONCATENATE([1]Hoja1!A875," ",[1]Hoja1!B875)</f>
        <v>ZARATE QUILCA</v>
      </c>
      <c r="C874" t="str">
        <f>[1]Hoja1!C875</f>
        <v>JHAK RONALD</v>
      </c>
      <c r="D874" t="str">
        <f>IF([1]Hoja1!E875=5,CONCATENATE("QUINTO"," ",[1]Hoja1!F875,""))</f>
        <v>QUINTO B</v>
      </c>
      <c r="E874" t="str">
        <f>IF([1]Hoja1!G875="Femenino","F","M")</f>
        <v>M</v>
      </c>
      <c r="F874" t="s">
        <v>688</v>
      </c>
    </row>
    <row r="875" spans="1:6" x14ac:dyDescent="0.25">
      <c r="A875" t="str">
        <f>[1]Hoja1!D876</f>
        <v>73251864</v>
      </c>
      <c r="B875" t="str">
        <f>CONCATENATE([1]Hoja1!A876," ",[1]Hoja1!B876)</f>
        <v>BRAVO PACHECO</v>
      </c>
      <c r="C875" t="str">
        <f>[1]Hoja1!C876</f>
        <v>MARICIELO SHERIDA</v>
      </c>
      <c r="D875" t="str">
        <f>IF([1]Hoja1!E876=5,CONCATENATE("QUINTO"," ",[1]Hoja1!F876,""))</f>
        <v>QUINTO C</v>
      </c>
      <c r="E875" t="str">
        <f>IF([1]Hoja1!G876="Femenino","F","M")</f>
        <v>F</v>
      </c>
      <c r="F875" t="s">
        <v>689</v>
      </c>
    </row>
    <row r="876" spans="1:6" x14ac:dyDescent="0.25">
      <c r="A876" t="str">
        <f>[1]Hoja1!D877</f>
        <v>77703542</v>
      </c>
      <c r="B876" t="str">
        <f>CONCATENATE([1]Hoja1!A877," ",[1]Hoja1!B877)</f>
        <v>CAMARGO GOMEZ</v>
      </c>
      <c r="C876" t="str">
        <f>[1]Hoja1!C877</f>
        <v>DEYSI MIRELLA</v>
      </c>
      <c r="D876" t="str">
        <f>IF([1]Hoja1!E877=5,CONCATENATE("QUINTO"," ",[1]Hoja1!F877,""))</f>
        <v>QUINTO C</v>
      </c>
      <c r="E876" t="str">
        <f>IF([1]Hoja1!G877="Femenino","F","M")</f>
        <v>F</v>
      </c>
      <c r="F876" t="s">
        <v>689</v>
      </c>
    </row>
    <row r="877" spans="1:6" x14ac:dyDescent="0.25">
      <c r="A877" t="str">
        <f>[1]Hoja1!D878</f>
        <v>76469906</v>
      </c>
      <c r="B877" t="str">
        <f>CONCATENATE([1]Hoja1!A878," ",[1]Hoja1!B878)</f>
        <v>CAVERO CHOCCE</v>
      </c>
      <c r="C877" t="str">
        <f>[1]Hoja1!C878</f>
        <v>LUZ MERLIN</v>
      </c>
      <c r="D877" t="str">
        <f>IF([1]Hoja1!E878=5,CONCATENATE("QUINTO"," ",[1]Hoja1!F878,""))</f>
        <v>QUINTO C</v>
      </c>
      <c r="E877" t="str">
        <f>IF([1]Hoja1!G878="Femenino","F","M")</f>
        <v>F</v>
      </c>
      <c r="F877" t="s">
        <v>690</v>
      </c>
    </row>
    <row r="878" spans="1:6" x14ac:dyDescent="0.25">
      <c r="A878" t="str">
        <f>[1]Hoja1!D879</f>
        <v>75314513</v>
      </c>
      <c r="B878" t="str">
        <f>CONCATENATE([1]Hoja1!A879," ",[1]Hoja1!B879)</f>
        <v>CERRON QUINTO</v>
      </c>
      <c r="C878" t="str">
        <f>[1]Hoja1!C879</f>
        <v>IMANOL LEO</v>
      </c>
      <c r="D878" t="str">
        <f>IF([1]Hoja1!E879=5,CONCATENATE("QUINTO"," ",[1]Hoja1!F879,""))</f>
        <v>QUINTO C</v>
      </c>
      <c r="E878" t="str">
        <f>IF([1]Hoja1!G879="Femenino","F","M")</f>
        <v>M</v>
      </c>
      <c r="F878" t="s">
        <v>602</v>
      </c>
    </row>
    <row r="879" spans="1:6" x14ac:dyDescent="0.25">
      <c r="A879" t="str">
        <f>[1]Hoja1!D880</f>
        <v>74554454</v>
      </c>
      <c r="B879" t="str">
        <f>CONCATENATE([1]Hoja1!A880," ",[1]Hoja1!B880)</f>
        <v>FERNANDEZ VALDERRAMA</v>
      </c>
      <c r="C879" t="str">
        <f>[1]Hoja1!C880</f>
        <v>JESUS NILTON</v>
      </c>
      <c r="D879" t="str">
        <f>IF([1]Hoja1!E880=5,CONCATENATE("QUINTO"," ",[1]Hoja1!F880,""))</f>
        <v>QUINTO C</v>
      </c>
      <c r="E879" t="str">
        <f>IF([1]Hoja1!G880="Femenino","F","M")</f>
        <v>M</v>
      </c>
      <c r="F879" t="s">
        <v>691</v>
      </c>
    </row>
    <row r="880" spans="1:6" x14ac:dyDescent="0.25">
      <c r="A880" t="str">
        <f>[1]Hoja1!D881</f>
        <v>72226093</v>
      </c>
      <c r="B880" t="str">
        <f>CONCATENATE([1]Hoja1!A881," ",[1]Hoja1!B881)</f>
        <v>FLORES VELIZ</v>
      </c>
      <c r="C880" t="str">
        <f>[1]Hoja1!C881</f>
        <v>WILBER CRISTHIAN</v>
      </c>
      <c r="D880" t="str">
        <f>IF([1]Hoja1!E881=5,CONCATENATE("QUINTO"," ",[1]Hoja1!F881,""))</f>
        <v>QUINTO C</v>
      </c>
      <c r="E880" t="str">
        <f>IF([1]Hoja1!G881="Femenino","F","M")</f>
        <v>M</v>
      </c>
      <c r="F880" t="s">
        <v>692</v>
      </c>
    </row>
    <row r="881" spans="1:6" x14ac:dyDescent="0.25">
      <c r="A881" t="str">
        <f>[1]Hoja1!D882</f>
        <v>76845081</v>
      </c>
      <c r="B881" t="str">
        <f>CONCATENATE([1]Hoja1!A882," ",[1]Hoja1!B882)</f>
        <v>JAVIER VALDEZ</v>
      </c>
      <c r="C881" t="str">
        <f>[1]Hoja1!C882</f>
        <v>YADIRA NAYELY</v>
      </c>
      <c r="D881" t="str">
        <f>IF([1]Hoja1!E882=5,CONCATENATE("QUINTO"," ",[1]Hoja1!F882,""))</f>
        <v>QUINTO C</v>
      </c>
      <c r="E881" t="str">
        <f>IF([1]Hoja1!G882="Femenino","F","M")</f>
        <v>F</v>
      </c>
      <c r="F881" t="s">
        <v>649</v>
      </c>
    </row>
    <row r="882" spans="1:6" x14ac:dyDescent="0.25">
      <c r="A882" t="str">
        <f>[1]Hoja1!D883</f>
        <v>72977485</v>
      </c>
      <c r="B882" t="str">
        <f>CONCATENATE([1]Hoja1!A883," ",[1]Hoja1!B883)</f>
        <v>MALDONADO BARROZ</v>
      </c>
      <c r="C882" t="str">
        <f>[1]Hoja1!C883</f>
        <v>LUZ MARIA</v>
      </c>
      <c r="D882" t="str">
        <f>IF([1]Hoja1!E883=5,CONCATENATE("QUINTO"," ",[1]Hoja1!F883,""))</f>
        <v>QUINTO C</v>
      </c>
      <c r="E882" t="str">
        <f>IF([1]Hoja1!G883="Femenino","F","M")</f>
        <v>F</v>
      </c>
      <c r="F882" t="s">
        <v>693</v>
      </c>
    </row>
    <row r="883" spans="1:6" x14ac:dyDescent="0.25">
      <c r="A883" t="str">
        <f>[1]Hoja1!D884</f>
        <v>74551922</v>
      </c>
      <c r="B883" t="str">
        <f>CONCATENATE([1]Hoja1!A884," ",[1]Hoja1!B884)</f>
        <v>MEZA GARAY</v>
      </c>
      <c r="C883" t="str">
        <f>[1]Hoja1!C884</f>
        <v>DENILSON ALESSANDER</v>
      </c>
      <c r="D883" t="str">
        <f>IF([1]Hoja1!E884=5,CONCATENATE("QUINTO"," ",[1]Hoja1!F884,""))</f>
        <v>QUINTO C</v>
      </c>
      <c r="E883" t="str">
        <f>IF([1]Hoja1!G884="Femenino","F","M")</f>
        <v>M</v>
      </c>
      <c r="F883" t="s">
        <v>694</v>
      </c>
    </row>
    <row r="884" spans="1:6" x14ac:dyDescent="0.25">
      <c r="A884" t="str">
        <f>[1]Hoja1!D885</f>
        <v>75479685</v>
      </c>
      <c r="B884" t="str">
        <f>CONCATENATE([1]Hoja1!A885," ",[1]Hoja1!B885)</f>
        <v>PAUCAR UNCHUPAICO</v>
      </c>
      <c r="C884" t="str">
        <f>[1]Hoja1!C885</f>
        <v>ROMARIO GENARO</v>
      </c>
      <c r="D884" t="str">
        <f>IF([1]Hoja1!E885=5,CONCATENATE("QUINTO"," ",[1]Hoja1!F885,""))</f>
        <v>QUINTO C</v>
      </c>
      <c r="E884" t="str">
        <f>IF([1]Hoja1!G885="Femenino","F","M")</f>
        <v>M</v>
      </c>
      <c r="F884" t="s">
        <v>695</v>
      </c>
    </row>
    <row r="885" spans="1:6" x14ac:dyDescent="0.25">
      <c r="A885" t="str">
        <f>[1]Hoja1!D886</f>
        <v>73482187</v>
      </c>
      <c r="B885" t="str">
        <f>CONCATENATE([1]Hoja1!A886," ",[1]Hoja1!B886)</f>
        <v>PEÑA AUQUI</v>
      </c>
      <c r="C885" t="str">
        <f>[1]Hoja1!C886</f>
        <v>JEANFRANCO MICHAEL</v>
      </c>
      <c r="D885" t="str">
        <f>IF([1]Hoja1!E886=5,CONCATENATE("QUINTO"," ",[1]Hoja1!F886,""))</f>
        <v>QUINTO C</v>
      </c>
      <c r="E885" t="str">
        <f>IF([1]Hoja1!G886="Femenino","F","M")</f>
        <v>M</v>
      </c>
      <c r="F885" t="s">
        <v>655</v>
      </c>
    </row>
    <row r="886" spans="1:6" x14ac:dyDescent="0.25">
      <c r="A886" t="str">
        <f>[1]Hoja1!D887</f>
        <v>63418409</v>
      </c>
      <c r="B886" t="str">
        <f>CONCATENATE([1]Hoja1!A887," ",[1]Hoja1!B887)</f>
        <v>RAMOS FLORIDA</v>
      </c>
      <c r="C886" t="str">
        <f>[1]Hoja1!C887</f>
        <v>GREISI</v>
      </c>
      <c r="D886" t="str">
        <f>IF([1]Hoja1!E887=5,CONCATENATE("QUINTO"," ",[1]Hoja1!F887,""))</f>
        <v>QUINTO C</v>
      </c>
      <c r="E886" t="str">
        <f>IF([1]Hoja1!G887="Femenino","F","M")</f>
        <v>F</v>
      </c>
      <c r="F886" t="s">
        <v>696</v>
      </c>
    </row>
    <row r="887" spans="1:6" x14ac:dyDescent="0.25">
      <c r="A887" t="str">
        <f>[1]Hoja1!D888</f>
        <v>75528293</v>
      </c>
      <c r="B887" t="str">
        <f>CONCATENATE([1]Hoja1!A888," ",[1]Hoja1!B888)</f>
        <v>ROJAS CONCHA</v>
      </c>
      <c r="C887" t="str">
        <f>[1]Hoja1!C888</f>
        <v>JULIANA MERCEDES</v>
      </c>
      <c r="D887" t="str">
        <f>IF([1]Hoja1!E888=5,CONCATENATE("QUINTO"," ",[1]Hoja1!F888,""))</f>
        <v>QUINTO C</v>
      </c>
      <c r="E887" t="str">
        <f>IF([1]Hoja1!G888="Femenino","F","M")</f>
        <v>F</v>
      </c>
      <c r="F887" t="s">
        <v>697</v>
      </c>
    </row>
    <row r="888" spans="1:6" x14ac:dyDescent="0.25">
      <c r="A888" t="str">
        <f>[1]Hoja1!D889</f>
        <v>60657113</v>
      </c>
      <c r="B888" t="str">
        <f>CONCATENATE([1]Hoja1!A889," ",[1]Hoja1!B889)</f>
        <v>VASQUEZ MEZA</v>
      </c>
      <c r="C888" t="str">
        <f>[1]Hoja1!C889</f>
        <v>DANIKS JHOEL</v>
      </c>
      <c r="D888" t="str">
        <f>IF([1]Hoja1!E889=5,CONCATENATE("QUINTO"," ",[1]Hoja1!F889,""))</f>
        <v>QUINTO C</v>
      </c>
      <c r="E888" t="str">
        <f>IF([1]Hoja1!G889="Femenino","F","M")</f>
        <v>M</v>
      </c>
      <c r="F888" t="s">
        <v>674</v>
      </c>
    </row>
    <row r="889" spans="1:6" x14ac:dyDescent="0.25">
      <c r="A889" t="str">
        <f>[1]Hoja1!D890</f>
        <v>74216351</v>
      </c>
      <c r="B889" t="str">
        <f>CONCATENATE([1]Hoja1!A890," ",[1]Hoja1!B890)</f>
        <v>VELIZ LAPA</v>
      </c>
      <c r="C889" t="str">
        <f>[1]Hoja1!C890</f>
        <v>XIOMARA NICOL</v>
      </c>
      <c r="D889" t="str">
        <f>IF([1]Hoja1!E890=5,CONCATENATE("QUINTO"," ",[1]Hoja1!F890,""))</f>
        <v>QUINTO C</v>
      </c>
      <c r="E889" t="str">
        <f>IF([1]Hoja1!G890="Femenino","F","M")</f>
        <v>F</v>
      </c>
      <c r="F889" t="s">
        <v>698</v>
      </c>
    </row>
    <row r="890" spans="1:6" x14ac:dyDescent="0.25">
      <c r="A890" t="str">
        <f>[1]Hoja1!D891</f>
        <v>73810631</v>
      </c>
      <c r="B890" t="str">
        <f>CONCATENATE([1]Hoja1!A891," ",[1]Hoja1!B891)</f>
        <v>AGUILAR MONGE</v>
      </c>
      <c r="C890" t="str">
        <f>[1]Hoja1!C891</f>
        <v>ANAIS DAMARIS</v>
      </c>
      <c r="D890" t="str">
        <f>IF([1]Hoja1!E891=5,CONCATENATE("QUINTO"," ",[1]Hoja1!F891,""))</f>
        <v>QUINTO D</v>
      </c>
      <c r="E890" t="str">
        <f>IF([1]Hoja1!G891="Femenino","F","M")</f>
        <v>F</v>
      </c>
      <c r="F890" t="s">
        <v>699</v>
      </c>
    </row>
    <row r="891" spans="1:6" x14ac:dyDescent="0.25">
      <c r="A891" t="str">
        <f>[1]Hoja1!D892</f>
        <v>76421997</v>
      </c>
      <c r="B891" t="str">
        <f>CONCATENATE([1]Hoja1!A892," ",[1]Hoja1!B892)</f>
        <v>CASO NUÑEZ</v>
      </c>
      <c r="C891" t="str">
        <f>[1]Hoja1!C892</f>
        <v>FELICITA NAYELI</v>
      </c>
      <c r="D891" t="str">
        <f>IF([1]Hoja1!E892=5,CONCATENATE("QUINTO"," ",[1]Hoja1!F892,""))</f>
        <v>QUINTO D</v>
      </c>
      <c r="E891" t="str">
        <f>IF([1]Hoja1!G892="Femenino","F","M")</f>
        <v>F</v>
      </c>
      <c r="F891" t="s">
        <v>700</v>
      </c>
    </row>
    <row r="892" spans="1:6" x14ac:dyDescent="0.25">
      <c r="A892" t="str">
        <f>[1]Hoja1!D893</f>
        <v>60220268</v>
      </c>
      <c r="B892" t="str">
        <f>CONCATENATE([1]Hoja1!A893," ",[1]Hoja1!B893)</f>
        <v>CHAPAY MARCOS</v>
      </c>
      <c r="C892" t="str">
        <f>[1]Hoja1!C893</f>
        <v>NELAYDITH IMPOKIRO SOFIA</v>
      </c>
      <c r="D892" t="str">
        <f>IF([1]Hoja1!E893=5,CONCATENATE("QUINTO"," ",[1]Hoja1!F893,""))</f>
        <v>QUINTO D</v>
      </c>
      <c r="E892" t="str">
        <f>IF([1]Hoja1!G893="Femenino","F","M")</f>
        <v>F</v>
      </c>
      <c r="F892" t="s">
        <v>701</v>
      </c>
    </row>
    <row r="893" spans="1:6" x14ac:dyDescent="0.25">
      <c r="A893" t="str">
        <f>[1]Hoja1!D894</f>
        <v>73660319</v>
      </c>
      <c r="B893" t="str">
        <f>CONCATENATE([1]Hoja1!A894," ",[1]Hoja1!B894)</f>
        <v>CORONEL VALERO</v>
      </c>
      <c r="C893" t="str">
        <f>[1]Hoja1!C894</f>
        <v>KATHERINE MILAGROS</v>
      </c>
      <c r="D893" t="str">
        <f>IF([1]Hoja1!E894=5,CONCATENATE("QUINTO"," ",[1]Hoja1!F894,""))</f>
        <v>QUINTO D</v>
      </c>
      <c r="E893" t="str">
        <f>IF([1]Hoja1!G894="Femenino","F","M")</f>
        <v>F</v>
      </c>
      <c r="F893" t="s">
        <v>702</v>
      </c>
    </row>
    <row r="894" spans="1:6" x14ac:dyDescent="0.25">
      <c r="A894" t="str">
        <f>[1]Hoja1!D895</f>
        <v>74353133</v>
      </c>
      <c r="B894" t="str">
        <f>CONCATENATE([1]Hoja1!A895," ",[1]Hoja1!B895)</f>
        <v>ESPEZA VARGAS</v>
      </c>
      <c r="C894" t="str">
        <f>[1]Hoja1!C895</f>
        <v>SHERIDA</v>
      </c>
      <c r="D894" t="str">
        <f>IF([1]Hoja1!E895=5,CONCATENATE("QUINTO"," ",[1]Hoja1!F895,""))</f>
        <v>QUINTO D</v>
      </c>
      <c r="E894" t="str">
        <f>IF([1]Hoja1!G895="Femenino","F","M")</f>
        <v>F</v>
      </c>
      <c r="F894" t="s">
        <v>703</v>
      </c>
    </row>
    <row r="895" spans="1:6" x14ac:dyDescent="0.25">
      <c r="A895" t="str">
        <f>[1]Hoja1!D896</f>
        <v>77166049</v>
      </c>
      <c r="B895" t="str">
        <f>CONCATENATE([1]Hoja1!A896," ",[1]Hoja1!B896)</f>
        <v>ESPINAL CAMARGO</v>
      </c>
      <c r="C895" t="str">
        <f>[1]Hoja1!C896</f>
        <v>LEANDRO DELIO</v>
      </c>
      <c r="D895" t="str">
        <f>IF([1]Hoja1!E896=5,CONCATENATE("QUINTO"," ",[1]Hoja1!F896,""))</f>
        <v>QUINTO D</v>
      </c>
      <c r="E895" t="str">
        <f>IF([1]Hoja1!G896="Femenino","F","M")</f>
        <v>M</v>
      </c>
      <c r="F895" t="s">
        <v>598</v>
      </c>
    </row>
    <row r="896" spans="1:6" x14ac:dyDescent="0.25">
      <c r="A896" t="str">
        <f>[1]Hoja1!D897</f>
        <v>74089606</v>
      </c>
      <c r="B896" t="str">
        <f>CONCATENATE([1]Hoja1!A897," ",[1]Hoja1!B897)</f>
        <v>INOCENTE VELA</v>
      </c>
      <c r="C896" t="str">
        <f>[1]Hoja1!C897</f>
        <v>VICTORIA ADRIELA</v>
      </c>
      <c r="D896" t="str">
        <f>IF([1]Hoja1!E897=5,CONCATENATE("QUINTO"," ",[1]Hoja1!F897,""))</f>
        <v>QUINTO D</v>
      </c>
      <c r="E896" t="str">
        <f>IF([1]Hoja1!G897="Femenino","F","M")</f>
        <v>F</v>
      </c>
      <c r="F896" t="s">
        <v>704</v>
      </c>
    </row>
    <row r="897" spans="1:6" x14ac:dyDescent="0.25">
      <c r="A897" t="str">
        <f>[1]Hoja1!D898</f>
        <v>75772040</v>
      </c>
      <c r="B897" t="str">
        <f>CONCATENATE([1]Hoja1!A898," ",[1]Hoja1!B898)</f>
        <v>LLANCO ACUÑA</v>
      </c>
      <c r="C897" t="str">
        <f>[1]Hoja1!C898</f>
        <v>BRAYAN JORGE</v>
      </c>
      <c r="D897" t="str">
        <f>IF([1]Hoja1!E898=5,CONCATENATE("QUINTO"," ",[1]Hoja1!F898,""))</f>
        <v>QUINTO D</v>
      </c>
      <c r="E897" t="str">
        <f>IF([1]Hoja1!G898="Femenino","F","M")</f>
        <v>M</v>
      </c>
      <c r="F897" t="s">
        <v>705</v>
      </c>
    </row>
    <row r="898" spans="1:6" x14ac:dyDescent="0.25">
      <c r="A898" t="str">
        <f>[1]Hoja1!D899</f>
        <v>73392597</v>
      </c>
      <c r="B898" t="str">
        <f>CONCATENATE([1]Hoja1!A899," ",[1]Hoja1!B899)</f>
        <v>MENDOZA DE LA CRUZ</v>
      </c>
      <c r="C898" t="str">
        <f>[1]Hoja1!C899</f>
        <v>ESTEFANY GLADYS</v>
      </c>
      <c r="D898" t="str">
        <f>IF([1]Hoja1!E899=5,CONCATENATE("QUINTO"," ",[1]Hoja1!F899,""))</f>
        <v>QUINTO D</v>
      </c>
      <c r="E898" t="str">
        <f>IF([1]Hoja1!G899="Femenino","F","M")</f>
        <v>F</v>
      </c>
      <c r="F898" t="s">
        <v>600</v>
      </c>
    </row>
    <row r="899" spans="1:6" x14ac:dyDescent="0.25">
      <c r="A899" t="str">
        <f>[1]Hoja1!D900</f>
        <v>71873100</v>
      </c>
      <c r="B899" t="str">
        <f>CONCATENATE([1]Hoja1!A900," ",[1]Hoja1!B900)</f>
        <v>PEREZ HUANUCO</v>
      </c>
      <c r="C899" t="str">
        <f>[1]Hoja1!C900</f>
        <v>NIDIA ROSLEIDI</v>
      </c>
      <c r="D899" t="str">
        <f>IF([1]Hoja1!E900=5,CONCATENATE("QUINTO"," ",[1]Hoja1!F900,""))</f>
        <v>QUINTO D</v>
      </c>
      <c r="E899" t="str">
        <f>IF([1]Hoja1!G900="Femenino","F","M")</f>
        <v>F</v>
      </c>
      <c r="F899" t="s">
        <v>706</v>
      </c>
    </row>
    <row r="900" spans="1:6" x14ac:dyDescent="0.25">
      <c r="A900" t="str">
        <f>[1]Hoja1!D901</f>
        <v>60365249</v>
      </c>
      <c r="B900" t="str">
        <f>CONCATENATE([1]Hoja1!A901," ",[1]Hoja1!B901)</f>
        <v>RAMOS MELCHOR</v>
      </c>
      <c r="C900" t="str">
        <f>[1]Hoja1!C901</f>
        <v>HENRY JHUNIOR</v>
      </c>
      <c r="D900" t="str">
        <f>IF([1]Hoja1!E901=5,CONCATENATE("QUINTO"," ",[1]Hoja1!F901,""))</f>
        <v>QUINTO D</v>
      </c>
      <c r="E900" t="str">
        <f>IF([1]Hoja1!G901="Femenino","F","M")</f>
        <v>M</v>
      </c>
      <c r="F900" t="s">
        <v>707</v>
      </c>
    </row>
    <row r="901" spans="1:6" x14ac:dyDescent="0.25">
      <c r="A901" t="str">
        <f>[1]Hoja1!D902</f>
        <v>74554536</v>
      </c>
      <c r="B901" t="str">
        <f>CONCATENATE([1]Hoja1!A902," ",[1]Hoja1!B902)</f>
        <v>RODRIGUEZ MEZA</v>
      </c>
      <c r="C901" t="str">
        <f>[1]Hoja1!C902</f>
        <v>ANTHONY LUIS</v>
      </c>
      <c r="D901" t="str">
        <f>IF([1]Hoja1!E902=5,CONCATENATE("QUINTO"," ",[1]Hoja1!F902,""))</f>
        <v>QUINTO D</v>
      </c>
      <c r="E901" t="str">
        <f>IF([1]Hoja1!G902="Femenino","F","M")</f>
        <v>M</v>
      </c>
      <c r="F901" t="s">
        <v>340</v>
      </c>
    </row>
    <row r="902" spans="1:6" x14ac:dyDescent="0.25">
      <c r="A902" t="str">
        <f>[1]Hoja1!D903</f>
        <v>72855355</v>
      </c>
      <c r="B902" t="str">
        <f>CONCATENATE([1]Hoja1!A903," ",[1]Hoja1!B903)</f>
        <v>ROJAS BORDA</v>
      </c>
      <c r="C902" t="str">
        <f>[1]Hoja1!C903</f>
        <v>JHONY</v>
      </c>
      <c r="D902" t="str">
        <f>IF([1]Hoja1!E903=5,CONCATENATE("QUINTO"," ",[1]Hoja1!F903,""))</f>
        <v>QUINTO D</v>
      </c>
      <c r="E902" t="str">
        <f>IF([1]Hoja1!G903="Femenino","F","M")</f>
        <v>M</v>
      </c>
      <c r="F902" t="s">
        <v>708</v>
      </c>
    </row>
    <row r="903" spans="1:6" x14ac:dyDescent="0.25">
      <c r="A903" t="str">
        <f>[1]Hoja1!D904</f>
        <v>72684349</v>
      </c>
      <c r="B903" t="str">
        <f>CONCATENATE([1]Hoja1!A904," ",[1]Hoja1!B904)</f>
        <v>ROMAN BECERRA</v>
      </c>
      <c r="C903" t="str">
        <f>[1]Hoja1!C904</f>
        <v>ARACELY DANIELA</v>
      </c>
      <c r="D903" t="str">
        <f>IF([1]Hoja1!E904=5,CONCATENATE("QUINTO"," ",[1]Hoja1!F904,""))</f>
        <v>QUINTO D</v>
      </c>
      <c r="E903" t="str">
        <f>IF([1]Hoja1!G904="Femenino","F","M")</f>
        <v>F</v>
      </c>
      <c r="F903" t="s">
        <v>452</v>
      </c>
    </row>
    <row r="904" spans="1:6" x14ac:dyDescent="0.25">
      <c r="A904" t="str">
        <f>[1]Hoja1!D905</f>
        <v>77056635</v>
      </c>
      <c r="B904" t="str">
        <f>CONCATENATE([1]Hoja1!A905," ",[1]Hoja1!B905)</f>
        <v>TORRES JULIAN</v>
      </c>
      <c r="C904" t="str">
        <f>[1]Hoja1!C905</f>
        <v>NILTON WILLY</v>
      </c>
      <c r="D904" t="str">
        <f>IF([1]Hoja1!E905=5,CONCATENATE("QUINTO"," ",[1]Hoja1!F905,""))</f>
        <v>QUINTO D</v>
      </c>
      <c r="E904" t="str">
        <f>IF([1]Hoja1!G905="Femenino","F","M")</f>
        <v>M</v>
      </c>
      <c r="F904" t="s">
        <v>709</v>
      </c>
    </row>
    <row r="905" spans="1:6" x14ac:dyDescent="0.25">
      <c r="A905" t="str">
        <f>[1]Hoja1!D906</f>
        <v>75282508</v>
      </c>
      <c r="B905" t="str">
        <f>CONCATENATE([1]Hoja1!A906," ",[1]Hoja1!B906)</f>
        <v>VILLAR ROJAS</v>
      </c>
      <c r="C905" t="str">
        <f>[1]Hoja1!C906</f>
        <v>JUAN DAVID</v>
      </c>
      <c r="D905" t="str">
        <f>IF([1]Hoja1!E906=5,CONCATENATE("QUINTO"," ",[1]Hoja1!F906,""))</f>
        <v>QUINTO D</v>
      </c>
      <c r="E905" t="str">
        <f>IF([1]Hoja1!G906="Femenino","F","M")</f>
        <v>M</v>
      </c>
      <c r="F905" t="s">
        <v>710</v>
      </c>
    </row>
    <row r="906" spans="1:6" x14ac:dyDescent="0.25">
      <c r="A906" t="str">
        <f>[1]Hoja1!D907</f>
        <v>77139270</v>
      </c>
      <c r="B906" t="str">
        <f>CONCATENATE([1]Hoja1!A907," ",[1]Hoja1!B907)</f>
        <v>ALIAGA MILLAN</v>
      </c>
      <c r="C906" t="str">
        <f>[1]Hoja1!C907</f>
        <v>EFRAIN</v>
      </c>
      <c r="D906" t="str">
        <f>IF([1]Hoja1!E907=5,CONCATENATE("QUINTO"," ",[1]Hoja1!F907,""))</f>
        <v>QUINTO E</v>
      </c>
      <c r="E906" t="str">
        <f>IF([1]Hoja1!G907="Femenino","F","M")</f>
        <v>M</v>
      </c>
      <c r="F906" t="s">
        <v>711</v>
      </c>
    </row>
    <row r="907" spans="1:6" x14ac:dyDescent="0.25">
      <c r="A907" t="str">
        <f>[1]Hoja1!D908</f>
        <v>75501604</v>
      </c>
      <c r="B907" t="str">
        <f>CONCATENATE([1]Hoja1!A908," ",[1]Hoja1!B908)</f>
        <v>ALLPILLIMA RIVEROS</v>
      </c>
      <c r="C907" t="str">
        <f>[1]Hoja1!C908</f>
        <v>VICKY</v>
      </c>
      <c r="D907" t="str">
        <f>IF([1]Hoja1!E908=5,CONCATENATE("QUINTO"," ",[1]Hoja1!F908,""))</f>
        <v>QUINTO E</v>
      </c>
      <c r="E907" t="str">
        <f>IF([1]Hoja1!G908="Femenino","F","M")</f>
        <v>F</v>
      </c>
      <c r="F907" t="s">
        <v>712</v>
      </c>
    </row>
    <row r="908" spans="1:6" x14ac:dyDescent="0.25">
      <c r="A908" t="str">
        <f>[1]Hoja1!D909</f>
        <v>76557167</v>
      </c>
      <c r="B908" t="str">
        <f>CONCATENATE([1]Hoja1!A909," ",[1]Hoja1!B909)</f>
        <v>CANO EGOAVIL</v>
      </c>
      <c r="C908" t="str">
        <f>[1]Hoja1!C909</f>
        <v>FROY BROWNS</v>
      </c>
      <c r="D908" t="str">
        <f>IF([1]Hoja1!E909=5,CONCATENATE("QUINTO"," ",[1]Hoja1!F909,""))</f>
        <v>QUINTO E</v>
      </c>
      <c r="E908" t="str">
        <f>IF([1]Hoja1!G909="Femenino","F","M")</f>
        <v>M</v>
      </c>
      <c r="F908" t="s">
        <v>713</v>
      </c>
    </row>
    <row r="909" spans="1:6" x14ac:dyDescent="0.25">
      <c r="A909" t="str">
        <f>[1]Hoja1!D910</f>
        <v>61255986</v>
      </c>
      <c r="B909" t="str">
        <f>CONCATENATE([1]Hoja1!A910," ",[1]Hoja1!B910)</f>
        <v>CERNA ROJAS</v>
      </c>
      <c r="C909" t="str">
        <f>[1]Hoja1!C910</f>
        <v>KEVIN JOSE</v>
      </c>
      <c r="D909" t="str">
        <f>IF([1]Hoja1!E910=5,CONCATENATE("QUINTO"," ",[1]Hoja1!F910,""))</f>
        <v>QUINTO E</v>
      </c>
      <c r="E909" t="str">
        <f>IF([1]Hoja1!G910="Femenino","F","M")</f>
        <v>M</v>
      </c>
      <c r="F909" t="s">
        <v>714</v>
      </c>
    </row>
    <row r="910" spans="1:6" x14ac:dyDescent="0.25">
      <c r="A910" t="str">
        <f>[1]Hoja1!D911</f>
        <v>73389323</v>
      </c>
      <c r="B910" t="str">
        <f>CONCATENATE([1]Hoja1!A911," ",[1]Hoja1!B911)</f>
        <v>DE LA CRUZ CAMARGO</v>
      </c>
      <c r="C910" t="str">
        <f>[1]Hoja1!C911</f>
        <v>EVELIN JUDITH</v>
      </c>
      <c r="D910" t="str">
        <f>IF([1]Hoja1!E911=5,CONCATENATE("QUINTO"," ",[1]Hoja1!F911,""))</f>
        <v>QUINTO E</v>
      </c>
      <c r="E910" t="str">
        <f>IF([1]Hoja1!G911="Femenino","F","M")</f>
        <v>F</v>
      </c>
      <c r="F910" t="s">
        <v>715</v>
      </c>
    </row>
    <row r="911" spans="1:6" x14ac:dyDescent="0.25">
      <c r="A911" t="str">
        <f>[1]Hoja1!D912</f>
        <v>75620082</v>
      </c>
      <c r="B911" t="str">
        <f>CONCATENATE([1]Hoja1!A912," ",[1]Hoja1!B912)</f>
        <v>MADUEÑO ROSALES</v>
      </c>
      <c r="C911" t="str">
        <f>[1]Hoja1!C912</f>
        <v>ARELY ARACELY</v>
      </c>
      <c r="D911" t="str">
        <f>IF([1]Hoja1!E912=5,CONCATENATE("QUINTO"," ",[1]Hoja1!F912,""))</f>
        <v>QUINTO E</v>
      </c>
      <c r="E911" t="str">
        <f>IF([1]Hoja1!G912="Femenino","F","M")</f>
        <v>F</v>
      </c>
      <c r="F911" t="s">
        <v>716</v>
      </c>
    </row>
    <row r="912" spans="1:6" x14ac:dyDescent="0.25">
      <c r="A912" t="str">
        <f>[1]Hoja1!D913</f>
        <v>62201855</v>
      </c>
      <c r="B912" t="str">
        <f>CONCATENATE([1]Hoja1!A913," ",[1]Hoja1!B913)</f>
        <v>MANTARI CHAPAY</v>
      </c>
      <c r="C912" t="str">
        <f>[1]Hoja1!C913</f>
        <v>KIMBERLY MELISA</v>
      </c>
      <c r="D912" t="str">
        <f>IF([1]Hoja1!E913=5,CONCATENATE("QUINTO"," ",[1]Hoja1!F913,""))</f>
        <v>QUINTO E</v>
      </c>
      <c r="E912" t="str">
        <f>IF([1]Hoja1!G913="Femenino","F","M")</f>
        <v>F</v>
      </c>
      <c r="F912" t="s">
        <v>602</v>
      </c>
    </row>
    <row r="913" spans="1:6" x14ac:dyDescent="0.25">
      <c r="A913" t="str">
        <f>[1]Hoja1!D914</f>
        <v>76972745</v>
      </c>
      <c r="B913" t="str">
        <f>CONCATENATE([1]Hoja1!A914," ",[1]Hoja1!B914)</f>
        <v>PALACIOS SILVA</v>
      </c>
      <c r="C913" t="str">
        <f>[1]Hoja1!C914</f>
        <v>AYELIN SHAQUIRA</v>
      </c>
      <c r="D913" t="str">
        <f>IF([1]Hoja1!E914=5,CONCATENATE("QUINTO"," ",[1]Hoja1!F914,""))</f>
        <v>QUINTO E</v>
      </c>
      <c r="E913" t="str">
        <f>IF([1]Hoja1!G914="Femenino","F","M")</f>
        <v>F</v>
      </c>
      <c r="F913" t="s">
        <v>717</v>
      </c>
    </row>
    <row r="914" spans="1:6" x14ac:dyDescent="0.25">
      <c r="A914" t="str">
        <f>[1]Hoja1!D915</f>
        <v>75587759</v>
      </c>
      <c r="B914" t="str">
        <f>CONCATENATE([1]Hoja1!A915," ",[1]Hoja1!B915)</f>
        <v>PEREYRA VARGAS</v>
      </c>
      <c r="C914" t="str">
        <f>[1]Hoja1!C915</f>
        <v>JORGE RAUL</v>
      </c>
      <c r="D914" t="str">
        <f>IF([1]Hoja1!E915=5,CONCATENATE("QUINTO"," ",[1]Hoja1!F915,""))</f>
        <v>QUINTO E</v>
      </c>
      <c r="E914" t="str">
        <f>IF([1]Hoja1!G915="Femenino","F","M")</f>
        <v>M</v>
      </c>
      <c r="F914" t="s">
        <v>718</v>
      </c>
    </row>
    <row r="915" spans="1:6" x14ac:dyDescent="0.25">
      <c r="A915" t="str">
        <f>[1]Hoja1!D916</f>
        <v>73064718</v>
      </c>
      <c r="B915" t="str">
        <f>CONCATENATE([1]Hoja1!A916," ",[1]Hoja1!B916)</f>
        <v>PEREZ MUÑOZ</v>
      </c>
      <c r="C915" t="str">
        <f>[1]Hoja1!C916</f>
        <v>MARIANELA CRISTEL</v>
      </c>
      <c r="D915" t="str">
        <f>IF([1]Hoja1!E916=5,CONCATENATE("QUINTO"," ",[1]Hoja1!F916,""))</f>
        <v>QUINTO E</v>
      </c>
      <c r="E915" t="str">
        <f>IF([1]Hoja1!G916="Femenino","F","M")</f>
        <v>F</v>
      </c>
      <c r="F915" t="s">
        <v>719</v>
      </c>
    </row>
    <row r="916" spans="1:6" x14ac:dyDescent="0.25">
      <c r="A916" t="str">
        <f>[1]Hoja1!D917</f>
        <v>73078450</v>
      </c>
      <c r="B916" t="str">
        <f>CONCATENATE([1]Hoja1!A917," ",[1]Hoja1!B917)</f>
        <v>PIZAN GARCIA</v>
      </c>
      <c r="C916" t="str">
        <f>[1]Hoja1!C917</f>
        <v>JERRY BRANDO</v>
      </c>
      <c r="D916" t="str">
        <f>IF([1]Hoja1!E917=5,CONCATENATE("QUINTO"," ",[1]Hoja1!F917,""))</f>
        <v>QUINTO E</v>
      </c>
      <c r="E916" t="str">
        <f>IF([1]Hoja1!G917="Femenino","F","M")</f>
        <v>M</v>
      </c>
      <c r="F916" t="s">
        <v>720</v>
      </c>
    </row>
    <row r="917" spans="1:6" x14ac:dyDescent="0.25">
      <c r="A917" t="str">
        <f>[1]Hoja1!D918</f>
        <v>75551016</v>
      </c>
      <c r="B917" t="str">
        <f>CONCATENATE([1]Hoja1!A918," ",[1]Hoja1!B918)</f>
        <v>RIVAS ALHUA</v>
      </c>
      <c r="C917" t="str">
        <f>[1]Hoja1!C918</f>
        <v>ANGELA JESUS</v>
      </c>
      <c r="D917" t="str">
        <f>IF([1]Hoja1!E918=5,CONCATENATE("QUINTO"," ",[1]Hoja1!F918,""))</f>
        <v>QUINTO E</v>
      </c>
      <c r="E917" t="str">
        <f>IF([1]Hoja1!G918="Femenino","F","M")</f>
        <v>F</v>
      </c>
      <c r="F917" t="s">
        <v>721</v>
      </c>
    </row>
    <row r="918" spans="1:6" x14ac:dyDescent="0.25">
      <c r="A918" t="str">
        <f>[1]Hoja1!D919</f>
        <v>74940519</v>
      </c>
      <c r="B918" t="str">
        <f>CONCATENATE([1]Hoja1!A919," ",[1]Hoja1!B919)</f>
        <v>ROJAS MAYTA</v>
      </c>
      <c r="C918" t="str">
        <f>[1]Hoja1!C919</f>
        <v>JORDY</v>
      </c>
      <c r="D918" t="str">
        <f>IF([1]Hoja1!E919=5,CONCATENATE("QUINTO"," ",[1]Hoja1!F919,""))</f>
        <v>QUINTO E</v>
      </c>
      <c r="E918" t="str">
        <f>IF([1]Hoja1!G919="Femenino","F","M")</f>
        <v>M</v>
      </c>
      <c r="F918" t="s">
        <v>722</v>
      </c>
    </row>
    <row r="919" spans="1:6" x14ac:dyDescent="0.25">
      <c r="A919" t="str">
        <f>[1]Hoja1!D920</f>
        <v>77094116</v>
      </c>
      <c r="B919" t="str">
        <f>CONCATENATE([1]Hoja1!A920," ",[1]Hoja1!B920)</f>
        <v>SIMON ARMAS</v>
      </c>
      <c r="C919" t="str">
        <f>[1]Hoja1!C920</f>
        <v>LINSU GABRIELA</v>
      </c>
      <c r="D919" t="str">
        <f>IF([1]Hoja1!E920=5,CONCATENATE("QUINTO"," ",[1]Hoja1!F920,""))</f>
        <v>QUINTO E</v>
      </c>
      <c r="E919" t="str">
        <f>IF([1]Hoja1!G920="Femenino","F","M")</f>
        <v>F</v>
      </c>
      <c r="F919" t="s">
        <v>723</v>
      </c>
    </row>
    <row r="920" spans="1:6" x14ac:dyDescent="0.25">
      <c r="A920" t="str">
        <f>[1]Hoja1!D921</f>
        <v>77915561</v>
      </c>
      <c r="B920" t="str">
        <f>CONCATENATE([1]Hoja1!A921," ",[1]Hoja1!B921)</f>
        <v>TARAZONA HUAYLINOS</v>
      </c>
      <c r="C920" t="str">
        <f>[1]Hoja1!C921</f>
        <v>BILL PIERRE</v>
      </c>
      <c r="D920" t="str">
        <f>IF([1]Hoja1!E921=5,CONCATENATE("QUINTO"," ",[1]Hoja1!F921,""))</f>
        <v>QUINTO E</v>
      </c>
      <c r="E920" t="str">
        <f>IF([1]Hoja1!G921="Femenino","F","M")</f>
        <v>M</v>
      </c>
      <c r="F920" t="s">
        <v>724</v>
      </c>
    </row>
    <row r="921" spans="1:6" x14ac:dyDescent="0.25">
      <c r="A921" t="str">
        <f>[1]Hoja1!D922</f>
        <v>74216460</v>
      </c>
      <c r="B921" t="str">
        <f>CONCATENATE([1]Hoja1!A922," ",[1]Hoja1!B922)</f>
        <v>VELAZCO ALVARADO</v>
      </c>
      <c r="C921" t="str">
        <f>[1]Hoja1!C922</f>
        <v>REYNALDO LIZANDRO MANUEL</v>
      </c>
      <c r="D921" t="str">
        <f>IF([1]Hoja1!E922=5,CONCATENATE("QUINTO"," ",[1]Hoja1!F922,""))</f>
        <v>QUINTO E</v>
      </c>
      <c r="E921" t="str">
        <f>IF([1]Hoja1!G922="Femenino","F","M")</f>
        <v>M</v>
      </c>
      <c r="F921" t="s">
        <v>725</v>
      </c>
    </row>
    <row r="922" spans="1:6" x14ac:dyDescent="0.25">
      <c r="A922" t="str">
        <f>[1]Hoja1!D923</f>
        <v>73001494</v>
      </c>
      <c r="B922" t="str">
        <f>CONCATENATE([1]Hoja1!A923," ",[1]Hoja1!B923)</f>
        <v>ARIAS MANDUJANO</v>
      </c>
      <c r="C922" t="str">
        <f>[1]Hoja1!C923</f>
        <v>DENIS KENYO</v>
      </c>
      <c r="D922" t="str">
        <f>IF([1]Hoja1!E923=5,CONCATENATE("QUINTO"," ",[1]Hoja1!F923,""))</f>
        <v>QUINTO F</v>
      </c>
      <c r="E922" t="str">
        <f>IF([1]Hoja1!G923="Femenino","F","M")</f>
        <v>M</v>
      </c>
      <c r="F922" t="s">
        <v>726</v>
      </c>
    </row>
    <row r="923" spans="1:6" x14ac:dyDescent="0.25">
      <c r="A923" t="str">
        <f>[1]Hoja1!D924</f>
        <v>73389122</v>
      </c>
      <c r="B923" t="str">
        <f>CONCATENATE([1]Hoja1!A924," ",[1]Hoja1!B924)</f>
        <v>BRAVO NAVARRO</v>
      </c>
      <c r="C923" t="str">
        <f>[1]Hoja1!C924</f>
        <v>SANTIAGO RICARDO</v>
      </c>
      <c r="D923" t="str">
        <f>IF([1]Hoja1!E924=5,CONCATENATE("QUINTO"," ",[1]Hoja1!F924,""))</f>
        <v>QUINTO F</v>
      </c>
      <c r="E923" t="str">
        <f>IF([1]Hoja1!G924="Femenino","F","M")</f>
        <v>M</v>
      </c>
      <c r="F923" t="s">
        <v>624</v>
      </c>
    </row>
    <row r="924" spans="1:6" x14ac:dyDescent="0.25">
      <c r="A924" t="str">
        <f>[1]Hoja1!D925</f>
        <v>75562035</v>
      </c>
      <c r="B924" t="str">
        <f>CONCATENATE([1]Hoja1!A925," ",[1]Hoja1!B925)</f>
        <v>CONDORI CAMPOS</v>
      </c>
      <c r="C924" t="str">
        <f>[1]Hoja1!C925</f>
        <v>JHON EVER</v>
      </c>
      <c r="D924" t="str">
        <f>IF([1]Hoja1!E925=5,CONCATENATE("QUINTO"," ",[1]Hoja1!F925,""))</f>
        <v>QUINTO F</v>
      </c>
      <c r="E924" t="str">
        <f>IF([1]Hoja1!G925="Femenino","F","M")</f>
        <v>M</v>
      </c>
      <c r="F924" t="s">
        <v>727</v>
      </c>
    </row>
    <row r="925" spans="1:6" x14ac:dyDescent="0.25">
      <c r="A925" t="str">
        <f>[1]Hoja1!D926</f>
        <v>73389571</v>
      </c>
      <c r="B925" t="str">
        <f>CONCATENATE([1]Hoja1!A926," ",[1]Hoja1!B926)</f>
        <v>HUZCO PUENTE</v>
      </c>
      <c r="C925" t="str">
        <f>[1]Hoja1!C926</f>
        <v>MIGUEL ANGEL</v>
      </c>
      <c r="D925" t="str">
        <f>IF([1]Hoja1!E926=5,CONCATENATE("QUINTO"," ",[1]Hoja1!F926,""))</f>
        <v>QUINTO F</v>
      </c>
      <c r="E925" t="str">
        <f>IF([1]Hoja1!G926="Femenino","F","M")</f>
        <v>M</v>
      </c>
      <c r="F925" t="s">
        <v>728</v>
      </c>
    </row>
    <row r="926" spans="1:6" x14ac:dyDescent="0.25">
      <c r="A926" t="str">
        <f>[1]Hoja1!D927</f>
        <v>72717431</v>
      </c>
      <c r="B926" t="str">
        <f>CONCATENATE([1]Hoja1!A927," ",[1]Hoja1!B927)</f>
        <v>MORAN SOTO</v>
      </c>
      <c r="C926" t="str">
        <f>[1]Hoja1!C927</f>
        <v>ERICK ALEXIS</v>
      </c>
      <c r="D926" t="str">
        <f>IF([1]Hoja1!E927=5,CONCATENATE("QUINTO"," ",[1]Hoja1!F927,""))</f>
        <v>QUINTO F</v>
      </c>
      <c r="E926" t="str">
        <f>IF([1]Hoja1!G927="Femenino","F","M")</f>
        <v>M</v>
      </c>
      <c r="F926" t="s">
        <v>729</v>
      </c>
    </row>
    <row r="927" spans="1:6" x14ac:dyDescent="0.25">
      <c r="A927" t="str">
        <f>[1]Hoja1!D928</f>
        <v>73362858</v>
      </c>
      <c r="B927" t="str">
        <f>CONCATENATE([1]Hoja1!A928," ",[1]Hoja1!B928)</f>
        <v>NAVARRO CACERES</v>
      </c>
      <c r="C927" t="str">
        <f>[1]Hoja1!C928</f>
        <v>CLAUDIO ALFREDO</v>
      </c>
      <c r="D927" t="str">
        <f>IF([1]Hoja1!E928=5,CONCATENATE("QUINTO"," ",[1]Hoja1!F928,""))</f>
        <v>QUINTO F</v>
      </c>
      <c r="E927" t="str">
        <f>IF([1]Hoja1!G928="Femenino","F","M")</f>
        <v>M</v>
      </c>
      <c r="F927" t="s">
        <v>730</v>
      </c>
    </row>
    <row r="928" spans="1:6" x14ac:dyDescent="0.25">
      <c r="A928" t="str">
        <f>[1]Hoja1!D929</f>
        <v>73069253</v>
      </c>
      <c r="B928" t="str">
        <f>CONCATENATE([1]Hoja1!A929," ",[1]Hoja1!B929)</f>
        <v>PEREZ ÑAHUI</v>
      </c>
      <c r="C928" t="str">
        <f>[1]Hoja1!C929</f>
        <v>CLAUDIA INES</v>
      </c>
      <c r="D928" t="str">
        <f>IF([1]Hoja1!E929=5,CONCATENATE("QUINTO"," ",[1]Hoja1!F929,""))</f>
        <v>QUINTO F</v>
      </c>
      <c r="E928" t="str">
        <f>IF([1]Hoja1!G929="Femenino","F","M")</f>
        <v>F</v>
      </c>
      <c r="F928" t="s">
        <v>542</v>
      </c>
    </row>
    <row r="929" spans="1:6" x14ac:dyDescent="0.25">
      <c r="A929" t="str">
        <f>[1]Hoja1!D930</f>
        <v>75948519</v>
      </c>
      <c r="B929" t="str">
        <f>CONCATENATE([1]Hoja1!A930," ",[1]Hoja1!B930)</f>
        <v>RAMON HUARI</v>
      </c>
      <c r="C929" t="str">
        <f>[1]Hoja1!C930</f>
        <v>JOSE ABRAHAN</v>
      </c>
      <c r="D929" t="str">
        <f>IF([1]Hoja1!E930=5,CONCATENATE("QUINTO"," ",[1]Hoja1!F930,""))</f>
        <v>QUINTO F</v>
      </c>
      <c r="E929" t="str">
        <f>IF([1]Hoja1!G930="Femenino","F","M")</f>
        <v>M</v>
      </c>
      <c r="F929" t="s">
        <v>731</v>
      </c>
    </row>
    <row r="930" spans="1:6" x14ac:dyDescent="0.25">
      <c r="A930" t="str">
        <f>[1]Hoja1!D931</f>
        <v>76855038</v>
      </c>
      <c r="B930" t="str">
        <f>CONCATENATE([1]Hoja1!A931," ",[1]Hoja1!B931)</f>
        <v>REVILLA ROMERO</v>
      </c>
      <c r="C930" t="str">
        <f>[1]Hoja1!C931</f>
        <v>MIJAEL ENOC</v>
      </c>
      <c r="D930" t="str">
        <f>IF([1]Hoja1!E931=5,CONCATENATE("QUINTO"," ",[1]Hoja1!F931,""))</f>
        <v>QUINTO F</v>
      </c>
      <c r="E930" t="str">
        <f>IF([1]Hoja1!G931="Femenino","F","M")</f>
        <v>M</v>
      </c>
      <c r="F930" t="s">
        <v>732</v>
      </c>
    </row>
    <row r="931" spans="1:6" x14ac:dyDescent="0.25">
      <c r="A931" t="str">
        <f>[1]Hoja1!D932</f>
        <v>73660360</v>
      </c>
      <c r="B931" t="str">
        <f>CONCATENATE([1]Hoja1!A932," ",[1]Hoja1!B932)</f>
        <v>RUIZ MINCAMI</v>
      </c>
      <c r="C931" t="str">
        <f>[1]Hoja1!C932</f>
        <v>CRISTIAN LUIS</v>
      </c>
      <c r="D931" t="str">
        <f>IF([1]Hoja1!E932=5,CONCATENATE("QUINTO"," ",[1]Hoja1!F932,""))</f>
        <v>QUINTO F</v>
      </c>
      <c r="E931" t="str">
        <f>IF([1]Hoja1!G932="Femenino","F","M")</f>
        <v>M</v>
      </c>
      <c r="F931" t="s">
        <v>709</v>
      </c>
    </row>
    <row r="932" spans="1:6" x14ac:dyDescent="0.25">
      <c r="A932" t="str">
        <f>[1]Hoja1!D933</f>
        <v>74977551</v>
      </c>
      <c r="B932" t="str">
        <f>CONCATENATE([1]Hoja1!A933," ",[1]Hoja1!B933)</f>
        <v>SALAZAR ARIMUYA</v>
      </c>
      <c r="C932" t="str">
        <f>[1]Hoja1!C933</f>
        <v>GABRIEL ALDAIR</v>
      </c>
      <c r="D932" t="str">
        <f>IF([1]Hoja1!E933=5,CONCATENATE("QUINTO"," ",[1]Hoja1!F933,""))</f>
        <v>QUINTO F</v>
      </c>
      <c r="E932" t="str">
        <f>IF([1]Hoja1!G933="Femenino","F","M")</f>
        <v>M</v>
      </c>
      <c r="F932" t="s">
        <v>733</v>
      </c>
    </row>
    <row r="933" spans="1:6" x14ac:dyDescent="0.25">
      <c r="A933" t="str">
        <f>[1]Hoja1!D934</f>
        <v>74977552</v>
      </c>
      <c r="B933" t="str">
        <f>CONCATENATE([1]Hoja1!A934," ",[1]Hoja1!B934)</f>
        <v>SALAZAR ARIMUYA</v>
      </c>
      <c r="C933" t="str">
        <f>[1]Hoja1!C934</f>
        <v>JENNIFER</v>
      </c>
      <c r="D933" t="str">
        <f>IF([1]Hoja1!E934=5,CONCATENATE("QUINTO"," ",[1]Hoja1!F934,""))</f>
        <v>QUINTO F</v>
      </c>
      <c r="E933" t="str">
        <f>IF([1]Hoja1!G934="Femenino","F","M")</f>
        <v>F</v>
      </c>
      <c r="F933" t="s">
        <v>734</v>
      </c>
    </row>
    <row r="934" spans="1:6" x14ac:dyDescent="0.25">
      <c r="A934" t="str">
        <f>[1]Hoja1!D935</f>
        <v>73009365</v>
      </c>
      <c r="B934" t="str">
        <f>CONCATENATE([1]Hoja1!A935," ",[1]Hoja1!B935)</f>
        <v>SOTO MARTEL</v>
      </c>
      <c r="C934" t="str">
        <f>[1]Hoja1!C935</f>
        <v>MAIRA JEIDY</v>
      </c>
      <c r="D934" t="str">
        <f>IF([1]Hoja1!E935=5,CONCATENATE("QUINTO"," ",[1]Hoja1!F935,""))</f>
        <v>QUINTO F</v>
      </c>
      <c r="E934" t="str">
        <f>IF([1]Hoja1!G935="Femenino","F","M")</f>
        <v>F</v>
      </c>
      <c r="F934" t="s">
        <v>735</v>
      </c>
    </row>
    <row r="935" spans="1:6" x14ac:dyDescent="0.25">
      <c r="A935" t="str">
        <f>[1]Hoja1!D936</f>
        <v>73388546</v>
      </c>
      <c r="B935" t="str">
        <f>CONCATENATE([1]Hoja1!A936," ",[1]Hoja1!B936)</f>
        <v>SURICHAQUI APUMAYTA</v>
      </c>
      <c r="C935" t="str">
        <f>[1]Hoja1!C936</f>
        <v>NAYELA ROSALINDA</v>
      </c>
      <c r="D935" t="str">
        <f>IF([1]Hoja1!E936=5,CONCATENATE("QUINTO"," ",[1]Hoja1!F936,""))</f>
        <v>QUINTO F</v>
      </c>
      <c r="E935" t="str">
        <f>IF([1]Hoja1!G936="Femenino","F","M")</f>
        <v>F</v>
      </c>
      <c r="F935" t="s">
        <v>624</v>
      </c>
    </row>
    <row r="936" spans="1:6" x14ac:dyDescent="0.25">
      <c r="A936" t="str">
        <f>[1]Hoja1!D937</f>
        <v>76091824</v>
      </c>
      <c r="B936" t="str">
        <f>CONCATENATE([1]Hoja1!A937," ",[1]Hoja1!B937)</f>
        <v>UNTIVEROS BALTAZAR</v>
      </c>
      <c r="C936" t="str">
        <f>[1]Hoja1!C937</f>
        <v>MARIA ELENA</v>
      </c>
      <c r="D936" t="str">
        <f>IF([1]Hoja1!E937=5,CONCATENATE("QUINTO"," ",[1]Hoja1!F937,""))</f>
        <v>QUINTO F</v>
      </c>
      <c r="E936" t="str">
        <f>IF([1]Hoja1!G937="Femenino","F","M")</f>
        <v>F</v>
      </c>
      <c r="F936" t="s">
        <v>736</v>
      </c>
    </row>
    <row r="937" spans="1:6" x14ac:dyDescent="0.25">
      <c r="A937" t="str">
        <f>[1]Hoja1!D938</f>
        <v>75479134</v>
      </c>
      <c r="B937" t="str">
        <f>CONCATENATE([1]Hoja1!A938," ",[1]Hoja1!B938)</f>
        <v>VELIZ ESPINOZA</v>
      </c>
      <c r="C937" t="str">
        <f>[1]Hoja1!C938</f>
        <v>ROSMERY ELIANE</v>
      </c>
      <c r="D937" t="str">
        <f>IF([1]Hoja1!E938=5,CONCATENATE("QUINTO"," ",[1]Hoja1!F938,""))</f>
        <v>QUINTO F</v>
      </c>
      <c r="E937" t="str">
        <f>IF([1]Hoja1!G938="Femenino","F","M")</f>
        <v>F</v>
      </c>
      <c r="F937" t="s">
        <v>737</v>
      </c>
    </row>
    <row r="938" spans="1:6" x14ac:dyDescent="0.25">
      <c r="A938" t="str">
        <f>[1]Hoja1!D939</f>
        <v>77542587</v>
      </c>
      <c r="B938" t="str">
        <f>CONCATENATE([1]Hoja1!A939," ",[1]Hoja1!B939)</f>
        <v>ARANDA ENCISO</v>
      </c>
      <c r="C938" t="str">
        <f>[1]Hoja1!C939</f>
        <v>ESTEFANY ESMERALDA</v>
      </c>
      <c r="D938" t="str">
        <f>IF([1]Hoja1!E939=5,CONCATENATE("QUINTO"," ",[1]Hoja1!F939,""))</f>
        <v>QUINTO G</v>
      </c>
      <c r="E938" t="str">
        <f>IF([1]Hoja1!G939="Femenino","F","M")</f>
        <v>F</v>
      </c>
      <c r="F938" t="s">
        <v>738</v>
      </c>
    </row>
    <row r="939" spans="1:6" x14ac:dyDescent="0.25">
      <c r="A939" t="str">
        <f>[1]Hoja1!D940</f>
        <v>75847045</v>
      </c>
      <c r="B939" t="str">
        <f>CONCATENATE([1]Hoja1!A940," ",[1]Hoja1!B940)</f>
        <v>AREVALO MEZA</v>
      </c>
      <c r="C939" t="str">
        <f>[1]Hoja1!C940</f>
        <v>KENERY KERRY</v>
      </c>
      <c r="D939" t="str">
        <f>IF([1]Hoja1!E940=5,CONCATENATE("QUINTO"," ",[1]Hoja1!F940,""))</f>
        <v>QUINTO G</v>
      </c>
      <c r="E939" t="str">
        <f>IF([1]Hoja1!G940="Femenino","F","M")</f>
        <v>M</v>
      </c>
      <c r="F939" t="s">
        <v>739</v>
      </c>
    </row>
    <row r="940" spans="1:6" x14ac:dyDescent="0.25">
      <c r="A940" t="str">
        <f>[1]Hoja1!D941</f>
        <v>62882757</v>
      </c>
      <c r="B940" t="str">
        <f>CONCATENATE([1]Hoja1!A941," ",[1]Hoja1!B941)</f>
        <v>BERAUN SANCHO</v>
      </c>
      <c r="C940" t="str">
        <f>[1]Hoja1!C941</f>
        <v>EMELIN KIARA</v>
      </c>
      <c r="D940" t="str">
        <f>IF([1]Hoja1!E941=5,CONCATENATE("QUINTO"," ",[1]Hoja1!F941,""))</f>
        <v>QUINTO G</v>
      </c>
      <c r="E940" t="str">
        <f>IF([1]Hoja1!G941="Femenino","F","M")</f>
        <v>F</v>
      </c>
      <c r="F940" t="s">
        <v>740</v>
      </c>
    </row>
    <row r="941" spans="1:6" x14ac:dyDescent="0.25">
      <c r="A941" t="str">
        <f>[1]Hoja1!D942</f>
        <v>71333000</v>
      </c>
      <c r="B941" t="str">
        <f>CONCATENATE([1]Hoja1!A942," ",[1]Hoja1!B942)</f>
        <v>BERRIOS MEZA</v>
      </c>
      <c r="C941" t="str">
        <f>[1]Hoja1!C942</f>
        <v>YOSHUA ORLANDO ADRIAN</v>
      </c>
      <c r="D941" t="str">
        <f>IF([1]Hoja1!E942=5,CONCATENATE("QUINTO"," ",[1]Hoja1!F942,""))</f>
        <v>QUINTO G</v>
      </c>
      <c r="E941" t="str">
        <f>IF([1]Hoja1!G942="Femenino","F","M")</f>
        <v>M</v>
      </c>
      <c r="F941" t="s">
        <v>741</v>
      </c>
    </row>
    <row r="942" spans="1:6" x14ac:dyDescent="0.25">
      <c r="A942" t="str">
        <f>[1]Hoja1!D943</f>
        <v>72974292</v>
      </c>
      <c r="B942" t="str">
        <f>CONCATENATE([1]Hoja1!A943," ",[1]Hoja1!B943)</f>
        <v>CHAMORRO CONTRERAS</v>
      </c>
      <c r="C942" t="str">
        <f>[1]Hoja1!C943</f>
        <v>FRANK OSCAR</v>
      </c>
      <c r="D942" t="str">
        <f>IF([1]Hoja1!E943=5,CONCATENATE("QUINTO"," ",[1]Hoja1!F943,""))</f>
        <v>QUINTO G</v>
      </c>
      <c r="E942" t="str">
        <f>IF([1]Hoja1!G943="Femenino","F","M")</f>
        <v>M</v>
      </c>
      <c r="F942" t="s">
        <v>575</v>
      </c>
    </row>
    <row r="943" spans="1:6" x14ac:dyDescent="0.25">
      <c r="A943" t="str">
        <f>[1]Hoja1!D944</f>
        <v>77805294</v>
      </c>
      <c r="B943" t="str">
        <f>CONCATENATE([1]Hoja1!A944," ",[1]Hoja1!B944)</f>
        <v>CONDORI ARUHUANCA</v>
      </c>
      <c r="C943" t="str">
        <f>[1]Hoja1!C944</f>
        <v>JOSE LUDWIN</v>
      </c>
      <c r="D943" t="str">
        <f>IF([1]Hoja1!E944=5,CONCATENATE("QUINTO"," ",[1]Hoja1!F944,""))</f>
        <v>QUINTO G</v>
      </c>
      <c r="E943" t="str">
        <f>IF([1]Hoja1!G944="Femenino","F","M")</f>
        <v>M</v>
      </c>
      <c r="F943" t="s">
        <v>742</v>
      </c>
    </row>
    <row r="944" spans="1:6" x14ac:dyDescent="0.25">
      <c r="A944" t="str">
        <f>[1]Hoja1!D945</f>
        <v>77338446</v>
      </c>
      <c r="B944" t="str">
        <f>CONCATENATE([1]Hoja1!A945," ",[1]Hoja1!B945)</f>
        <v>GARCIA VICENTE</v>
      </c>
      <c r="C944" t="str">
        <f>[1]Hoja1!C945</f>
        <v>MAYULI YAMELI</v>
      </c>
      <c r="D944" t="str">
        <f>IF([1]Hoja1!E945=5,CONCATENATE("QUINTO"," ",[1]Hoja1!F945,""))</f>
        <v>QUINTO G</v>
      </c>
      <c r="E944" t="str">
        <f>IF([1]Hoja1!G945="Femenino","F","M")</f>
        <v>F</v>
      </c>
      <c r="F944" t="s">
        <v>743</v>
      </c>
    </row>
    <row r="945" spans="1:6" x14ac:dyDescent="0.25">
      <c r="A945" t="str">
        <f>[1]Hoja1!D946</f>
        <v>73371055</v>
      </c>
      <c r="B945" t="str">
        <f>CONCATENATE([1]Hoja1!A946," ",[1]Hoja1!B946)</f>
        <v>GASPAR CAINICELA</v>
      </c>
      <c r="C945" t="str">
        <f>[1]Hoja1!C946</f>
        <v>KEVIN GERSON</v>
      </c>
      <c r="D945" t="str">
        <f>IF([1]Hoja1!E946=5,CONCATENATE("QUINTO"," ",[1]Hoja1!F946,""))</f>
        <v>QUINTO G</v>
      </c>
      <c r="E945" t="str">
        <f>IF([1]Hoja1!G946="Femenino","F","M")</f>
        <v>M</v>
      </c>
      <c r="F945" t="s">
        <v>744</v>
      </c>
    </row>
    <row r="946" spans="1:6" x14ac:dyDescent="0.25">
      <c r="A946" t="str">
        <f>[1]Hoja1!D947</f>
        <v>73362014</v>
      </c>
      <c r="B946" t="str">
        <f>CONCATENATE([1]Hoja1!A947," ",[1]Hoja1!B947)</f>
        <v>MALPARTIDA PALMA</v>
      </c>
      <c r="C946" t="str">
        <f>[1]Hoja1!C947</f>
        <v>LIZBETH KATERINE</v>
      </c>
      <c r="D946" t="str">
        <f>IF([1]Hoja1!E947=5,CONCATENATE("QUINTO"," ",[1]Hoja1!F947,""))</f>
        <v>QUINTO G</v>
      </c>
      <c r="E946" t="str">
        <f>IF([1]Hoja1!G947="Femenino","F","M")</f>
        <v>F</v>
      </c>
      <c r="F946" t="s">
        <v>745</v>
      </c>
    </row>
    <row r="947" spans="1:6" x14ac:dyDescent="0.25">
      <c r="A947" t="str">
        <f>[1]Hoja1!D948</f>
        <v>73362853</v>
      </c>
      <c r="B947" t="str">
        <f>CONCATENATE([1]Hoja1!A948," ",[1]Hoja1!B948)</f>
        <v>MAYTA RETAMOZO</v>
      </c>
      <c r="C947" t="str">
        <f>[1]Hoja1!C948</f>
        <v>DEYSI ARACELI</v>
      </c>
      <c r="D947" t="str">
        <f>IF([1]Hoja1!E948=5,CONCATENATE("QUINTO"," ",[1]Hoja1!F948,""))</f>
        <v>QUINTO G</v>
      </c>
      <c r="E947" t="str">
        <f>IF([1]Hoja1!G948="Femenino","F","M")</f>
        <v>F</v>
      </c>
      <c r="F947" t="s">
        <v>746</v>
      </c>
    </row>
    <row r="948" spans="1:6" x14ac:dyDescent="0.25">
      <c r="A948" t="str">
        <f>[1]Hoja1!D949</f>
        <v>60102758</v>
      </c>
      <c r="B948" t="str">
        <f>CONCATENATE([1]Hoja1!A949," ",[1]Hoja1!B949)</f>
        <v>ODRIA CIPRIANI</v>
      </c>
      <c r="C948" t="str">
        <f>[1]Hoja1!C949</f>
        <v>CENDER PITER</v>
      </c>
      <c r="D948" t="str">
        <f>IF([1]Hoja1!E949=5,CONCATENATE("QUINTO"," ",[1]Hoja1!F949,""))</f>
        <v>QUINTO G</v>
      </c>
      <c r="E948" t="str">
        <f>IF([1]Hoja1!G949="Femenino","F","M")</f>
        <v>M</v>
      </c>
      <c r="F948" t="s">
        <v>747</v>
      </c>
    </row>
    <row r="949" spans="1:6" x14ac:dyDescent="0.25">
      <c r="A949" t="str">
        <f>[1]Hoja1!D950</f>
        <v>71202797</v>
      </c>
      <c r="B949" t="str">
        <f>CONCATENATE([1]Hoja1!A950," ",[1]Hoja1!B950)</f>
        <v>PANIAGUA RIVERA</v>
      </c>
      <c r="C949" t="str">
        <f>[1]Hoja1!C950</f>
        <v>FIORELLA LETICIA</v>
      </c>
      <c r="D949" t="str">
        <f>IF([1]Hoja1!E950=5,CONCATENATE("QUINTO"," ",[1]Hoja1!F950,""))</f>
        <v>QUINTO G</v>
      </c>
      <c r="E949" t="str">
        <f>IF([1]Hoja1!G950="Femenino","F","M")</f>
        <v>F</v>
      </c>
      <c r="F949" t="s">
        <v>748</v>
      </c>
    </row>
    <row r="950" spans="1:6" x14ac:dyDescent="0.25">
      <c r="A950" t="str">
        <f>[1]Hoja1!D951</f>
        <v>77389440</v>
      </c>
      <c r="B950" t="str">
        <f>CONCATENATE([1]Hoja1!A951," ",[1]Hoja1!B951)</f>
        <v>PLAZA RAMOS</v>
      </c>
      <c r="C950" t="str">
        <f>[1]Hoja1!C951</f>
        <v>LOURDES KARI</v>
      </c>
      <c r="D950" t="str">
        <f>IF([1]Hoja1!E951=5,CONCATENATE("QUINTO"," ",[1]Hoja1!F951,""))</f>
        <v>QUINTO G</v>
      </c>
      <c r="E950" t="str">
        <f>IF([1]Hoja1!G951="Femenino","F","M")</f>
        <v>F</v>
      </c>
      <c r="F950" t="s">
        <v>749</v>
      </c>
    </row>
    <row r="951" spans="1:6" x14ac:dyDescent="0.25">
      <c r="A951" t="str">
        <f>[1]Hoja1!D952</f>
        <v>75772055</v>
      </c>
      <c r="B951" t="str">
        <f>CONCATENATE([1]Hoja1!A952," ",[1]Hoja1!B952)</f>
        <v>RAMIREZ CAHUANA</v>
      </c>
      <c r="C951" t="str">
        <f>[1]Hoja1!C952</f>
        <v>TANIA VERONICA</v>
      </c>
      <c r="D951" t="str">
        <f>IF([1]Hoja1!E952=5,CONCATENATE("QUINTO"," ",[1]Hoja1!F952,""))</f>
        <v>QUINTO G</v>
      </c>
      <c r="E951" t="str">
        <f>IF([1]Hoja1!G952="Femenino","F","M")</f>
        <v>F</v>
      </c>
      <c r="F951" t="s">
        <v>750</v>
      </c>
    </row>
    <row r="952" spans="1:6" x14ac:dyDescent="0.25">
      <c r="A952" t="str">
        <f>[1]Hoja1!D953</f>
        <v>75544481</v>
      </c>
      <c r="B952" t="str">
        <f>CONCATENATE([1]Hoja1!A953," ",[1]Hoja1!B953)</f>
        <v>ROJAS CAMPOS</v>
      </c>
      <c r="C952" t="str">
        <f>[1]Hoja1!C953</f>
        <v>FIORELA MILAGROS</v>
      </c>
      <c r="D952" t="str">
        <f>IF([1]Hoja1!E953=5,CONCATENATE("QUINTO"," ",[1]Hoja1!F953,""))</f>
        <v>QUINTO G</v>
      </c>
      <c r="E952" t="str">
        <f>IF([1]Hoja1!G953="Femenino","F","M")</f>
        <v>F</v>
      </c>
      <c r="F952" t="s">
        <v>751</v>
      </c>
    </row>
    <row r="953" spans="1:6" x14ac:dyDescent="0.25">
      <c r="A953" t="str">
        <f>[1]Hoja1!D954</f>
        <v>74554354</v>
      </c>
      <c r="B953" t="str">
        <f>CONCATENATE([1]Hoja1!A954," ",[1]Hoja1!B954)</f>
        <v>ROSALES ROMERO</v>
      </c>
      <c r="C953" t="str">
        <f>[1]Hoja1!C954</f>
        <v>ROSABELL GERALDINE</v>
      </c>
      <c r="D953" t="str">
        <f>IF([1]Hoja1!E954=5,CONCATENATE("QUINTO"," ",[1]Hoja1!F954,""))</f>
        <v>QUINTO G</v>
      </c>
      <c r="E953" t="str">
        <f>IF([1]Hoja1!G954="Femenino","F","M")</f>
        <v>F</v>
      </c>
      <c r="F953" t="s">
        <v>752</v>
      </c>
    </row>
    <row r="954" spans="1:6" x14ac:dyDescent="0.25">
      <c r="A954" t="str">
        <f>[1]Hoja1!D955</f>
        <v>72254668</v>
      </c>
      <c r="B954" t="str">
        <f>CONCATENATE([1]Hoja1!A955," ",[1]Hoja1!B955)</f>
        <v>TICSE QUISPE</v>
      </c>
      <c r="C954" t="str">
        <f>[1]Hoja1!C955</f>
        <v>ANDREA JESUS MARIA</v>
      </c>
      <c r="D954" t="str">
        <f>IF([1]Hoja1!E955=5,CONCATENATE("QUINTO"," ",[1]Hoja1!F955,""))</f>
        <v>QUINTO G</v>
      </c>
      <c r="E954" t="str">
        <f>IF([1]Hoja1!G955="Femenino","F","M")</f>
        <v>F</v>
      </c>
      <c r="F954" t="s">
        <v>616</v>
      </c>
    </row>
    <row r="955" spans="1:6" x14ac:dyDescent="0.25">
      <c r="A955" t="str">
        <f>[1]Hoja1!D956</f>
        <v>75557343</v>
      </c>
      <c r="B955" t="str">
        <f>CONCATENATE([1]Hoja1!A956," ",[1]Hoja1!B956)</f>
        <v>VASQUEZ QUISPE</v>
      </c>
      <c r="C955" t="str">
        <f>[1]Hoja1!C956</f>
        <v>RUTH KARINA</v>
      </c>
      <c r="D955" t="str">
        <f>IF([1]Hoja1!E956=5,CONCATENATE("QUINTO"," ",[1]Hoja1!F956,""))</f>
        <v>QUINTO G</v>
      </c>
      <c r="E955" t="str">
        <f>IF([1]Hoja1!G956="Femenino","F","M")</f>
        <v>F</v>
      </c>
      <c r="F955" t="s">
        <v>753</v>
      </c>
    </row>
    <row r="956" spans="1:6" x14ac:dyDescent="0.25">
      <c r="A956" t="str">
        <f>[1]Hoja1!D957</f>
        <v>72812586</v>
      </c>
      <c r="B956" t="str">
        <f>CONCATENATE([1]Hoja1!A957," ",[1]Hoja1!B957)</f>
        <v>ANTONIO SALVATIERRA</v>
      </c>
      <c r="C956" t="str">
        <f>[1]Hoja1!C957</f>
        <v>SILEM STEPHANY</v>
      </c>
      <c r="D956" t="str">
        <f>IF([1]Hoja1!E957=5,CONCATENATE("QUINTO"," ",[1]Hoja1!F957,""))</f>
        <v>QUINTO H</v>
      </c>
      <c r="E956" t="str">
        <f>IF([1]Hoja1!G957="Femenino","F","M")</f>
        <v>F</v>
      </c>
      <c r="F956" t="s">
        <v>754</v>
      </c>
    </row>
    <row r="957" spans="1:6" x14ac:dyDescent="0.25">
      <c r="A957" t="str">
        <f>[1]Hoja1!D958</f>
        <v>77803100</v>
      </c>
      <c r="B957" t="str">
        <f>CONCATENATE([1]Hoja1!A958," ",[1]Hoja1!B958)</f>
        <v>ARENAS GARCIA</v>
      </c>
      <c r="C957" t="str">
        <f>[1]Hoja1!C958</f>
        <v>YERLI YESLI</v>
      </c>
      <c r="D957" t="str">
        <f>IF([1]Hoja1!E958=5,CONCATENATE("QUINTO"," ",[1]Hoja1!F958,""))</f>
        <v>QUINTO H</v>
      </c>
      <c r="E957" t="str">
        <f>IF([1]Hoja1!G958="Femenino","F","M")</f>
        <v>F</v>
      </c>
      <c r="F957" t="s">
        <v>755</v>
      </c>
    </row>
    <row r="958" spans="1:6" x14ac:dyDescent="0.25">
      <c r="A958" t="str">
        <f>[1]Hoja1!D959</f>
        <v>76675574</v>
      </c>
      <c r="B958" t="str">
        <f>CONCATENATE([1]Hoja1!A959," ",[1]Hoja1!B959)</f>
        <v>BARZOLA HUAMAN</v>
      </c>
      <c r="C958" t="str">
        <f>[1]Hoja1!C959</f>
        <v>ODALIS SHOLAYRA</v>
      </c>
      <c r="D958" t="str">
        <f>IF([1]Hoja1!E959=5,CONCATENATE("QUINTO"," ",[1]Hoja1!F959,""))</f>
        <v>QUINTO H</v>
      </c>
      <c r="E958" t="str">
        <f>IF([1]Hoja1!G959="Femenino","F","M")</f>
        <v>F</v>
      </c>
      <c r="F958" t="s">
        <v>756</v>
      </c>
    </row>
    <row r="959" spans="1:6" x14ac:dyDescent="0.25">
      <c r="A959" t="str">
        <f>[1]Hoja1!D960</f>
        <v>73215266</v>
      </c>
      <c r="B959" t="str">
        <f>CONCATENATE([1]Hoja1!A960," ",[1]Hoja1!B960)</f>
        <v>CALVA ANTONIO</v>
      </c>
      <c r="C959" t="str">
        <f>[1]Hoja1!C960</f>
        <v>MADAI ANGELA</v>
      </c>
      <c r="D959" t="str">
        <f>IF([1]Hoja1!E960=5,CONCATENATE("QUINTO"," ",[1]Hoja1!F960,""))</f>
        <v>QUINTO H</v>
      </c>
      <c r="E959" t="str">
        <f>IF([1]Hoja1!G960="Femenino","F","M")</f>
        <v>F</v>
      </c>
      <c r="F959" t="s">
        <v>757</v>
      </c>
    </row>
    <row r="960" spans="1:6" x14ac:dyDescent="0.25">
      <c r="A960" t="str">
        <f>[1]Hoja1!D961</f>
        <v>74063334</v>
      </c>
      <c r="B960" t="str">
        <f>CONCATENATE([1]Hoja1!A961," ",[1]Hoja1!B961)</f>
        <v>CARBAJAL BELLIDO</v>
      </c>
      <c r="C960" t="str">
        <f>[1]Hoja1!C961</f>
        <v>NAYELY KELLY</v>
      </c>
      <c r="D960" t="str">
        <f>IF([1]Hoja1!E961=5,CONCATENATE("QUINTO"," ",[1]Hoja1!F961,""))</f>
        <v>QUINTO H</v>
      </c>
      <c r="E960" t="str">
        <f>IF([1]Hoja1!G961="Femenino","F","M")</f>
        <v>F</v>
      </c>
      <c r="F960" t="s">
        <v>758</v>
      </c>
    </row>
    <row r="961" spans="1:6" x14ac:dyDescent="0.25">
      <c r="A961" t="str">
        <f>[1]Hoja1!D962</f>
        <v>74545334</v>
      </c>
      <c r="B961" t="str">
        <f>CONCATENATE([1]Hoja1!A962," ",[1]Hoja1!B962)</f>
        <v>FLORES QUISPE</v>
      </c>
      <c r="C961" t="str">
        <f>[1]Hoja1!C962</f>
        <v>BRITHNEY XIOMARA</v>
      </c>
      <c r="D961" t="str">
        <f>IF([1]Hoja1!E962=5,CONCATENATE("QUINTO"," ",[1]Hoja1!F962,""))</f>
        <v>QUINTO H</v>
      </c>
      <c r="E961" t="str">
        <f>IF([1]Hoja1!G962="Femenino","F","M")</f>
        <v>F</v>
      </c>
      <c r="F961" t="s">
        <v>759</v>
      </c>
    </row>
    <row r="962" spans="1:6" x14ac:dyDescent="0.25">
      <c r="A962" t="str">
        <f>[1]Hoja1!D963</f>
        <v>76731452</v>
      </c>
      <c r="B962" t="str">
        <f>CONCATENATE([1]Hoja1!A963," ",[1]Hoja1!B963)</f>
        <v>GARCIA MEZA</v>
      </c>
      <c r="C962" t="str">
        <f>[1]Hoja1!C963</f>
        <v>BETZABETH ZAILY</v>
      </c>
      <c r="D962" t="str">
        <f>IF([1]Hoja1!E963=5,CONCATENATE("QUINTO"," ",[1]Hoja1!F963,""))</f>
        <v>QUINTO H</v>
      </c>
      <c r="E962" t="str">
        <f>IF([1]Hoja1!G963="Femenino","F","M")</f>
        <v>F</v>
      </c>
      <c r="F962" t="s">
        <v>760</v>
      </c>
    </row>
    <row r="963" spans="1:6" x14ac:dyDescent="0.25">
      <c r="A963" t="str">
        <f>[1]Hoja1!D964</f>
        <v>78462882</v>
      </c>
      <c r="B963" t="str">
        <f>CONCATENATE([1]Hoja1!A964," ",[1]Hoja1!B964)</f>
        <v>LAVIO OSPINO</v>
      </c>
      <c r="C963" t="str">
        <f>[1]Hoja1!C964</f>
        <v>KELLY ANGIE</v>
      </c>
      <c r="D963" t="str">
        <f>IF([1]Hoja1!E964=5,CONCATENATE("QUINTO"," ",[1]Hoja1!F964,""))</f>
        <v>QUINTO H</v>
      </c>
      <c r="E963" t="str">
        <f>IF([1]Hoja1!G964="Femenino","F","M")</f>
        <v>F</v>
      </c>
      <c r="F963" t="s">
        <v>607</v>
      </c>
    </row>
    <row r="964" spans="1:6" x14ac:dyDescent="0.25">
      <c r="A964" t="str">
        <f>[1]Hoja1!D965</f>
        <v>71098709</v>
      </c>
      <c r="B964" t="str">
        <f>CONCATENATE([1]Hoja1!A965," ",[1]Hoja1!B965)</f>
        <v>LOZANO SABUCO</v>
      </c>
      <c r="C964" t="str">
        <f>[1]Hoja1!C965</f>
        <v>KATHERINE ROSARIO</v>
      </c>
      <c r="D964" t="str">
        <f>IF([1]Hoja1!E965=5,CONCATENATE("QUINTO"," ",[1]Hoja1!F965,""))</f>
        <v>QUINTO H</v>
      </c>
      <c r="E964" t="str">
        <f>IF([1]Hoja1!G965="Femenino","F","M")</f>
        <v>F</v>
      </c>
      <c r="F964" t="s">
        <v>761</v>
      </c>
    </row>
    <row r="965" spans="1:6" x14ac:dyDescent="0.25">
      <c r="A965" t="str">
        <f>[1]Hoja1!D966</f>
        <v>75772042</v>
      </c>
      <c r="B965" t="str">
        <f>CONCATENATE([1]Hoja1!A966," ",[1]Hoja1!B966)</f>
        <v>MUÑOZ CHOQUE</v>
      </c>
      <c r="C965" t="str">
        <f>[1]Hoja1!C966</f>
        <v>CINTHYA ELIANE</v>
      </c>
      <c r="D965" t="str">
        <f>IF([1]Hoja1!E966=5,CONCATENATE("QUINTO"," ",[1]Hoja1!F966,""))</f>
        <v>QUINTO H</v>
      </c>
      <c r="E965" t="str">
        <f>IF([1]Hoja1!G966="Femenino","F","M")</f>
        <v>F</v>
      </c>
      <c r="F965" t="s">
        <v>762</v>
      </c>
    </row>
    <row r="966" spans="1:6" x14ac:dyDescent="0.25">
      <c r="A966" t="str">
        <f>[1]Hoja1!D967</f>
        <v>75772044</v>
      </c>
      <c r="B966" t="str">
        <f>CONCATENATE([1]Hoja1!A967," ",[1]Hoja1!B967)</f>
        <v>MUÑOZ CHOQUE</v>
      </c>
      <c r="C966" t="str">
        <f>[1]Hoja1!C967</f>
        <v>SINDY JACQUELINE</v>
      </c>
      <c r="D966" t="str">
        <f>IF([1]Hoja1!E967=5,CONCATENATE("QUINTO"," ",[1]Hoja1!F967,""))</f>
        <v>QUINTO H</v>
      </c>
      <c r="E966" t="str">
        <f>IF([1]Hoja1!G967="Femenino","F","M")</f>
        <v>F</v>
      </c>
      <c r="F966" t="s">
        <v>762</v>
      </c>
    </row>
    <row r="967" spans="1:6" x14ac:dyDescent="0.25">
      <c r="A967" t="str">
        <f>[1]Hoja1!D968</f>
        <v>76201624</v>
      </c>
      <c r="B967" t="str">
        <f>CONCATENATE([1]Hoja1!A968," ",[1]Hoja1!B968)</f>
        <v>TOSCANO FERNANDEZ</v>
      </c>
      <c r="C967" t="str">
        <f>[1]Hoja1!C968</f>
        <v>INDIRA FLOR</v>
      </c>
      <c r="D967" t="str">
        <f>IF([1]Hoja1!E968=5,CONCATENATE("QUINTO"," ",[1]Hoja1!F968,""))</f>
        <v>QUINTO H</v>
      </c>
      <c r="E967" t="str">
        <f>IF([1]Hoja1!G968="Femenino","F","M")</f>
        <v>F</v>
      </c>
      <c r="F967" t="s">
        <v>763</v>
      </c>
    </row>
    <row r="968" spans="1:6" x14ac:dyDescent="0.25">
      <c r="A968" t="str">
        <f>[1]Hoja1!D969</f>
        <v>77417238</v>
      </c>
      <c r="B968" t="str">
        <f>CONCATENATE([1]Hoja1!A969," ",[1]Hoja1!B969)</f>
        <v>VALENZUELA SULCAPUMA</v>
      </c>
      <c r="C968" t="str">
        <f>[1]Hoja1!C969</f>
        <v>SINDY KIMBERLYN</v>
      </c>
      <c r="D968" t="str">
        <f>IF([1]Hoja1!E969=5,CONCATENATE("QUINTO"," ",[1]Hoja1!F969,""))</f>
        <v>QUINTO H</v>
      </c>
      <c r="E968" t="str">
        <f>IF([1]Hoja1!G969="Femenino","F","M")</f>
        <v>F</v>
      </c>
      <c r="F968" t="s">
        <v>576</v>
      </c>
    </row>
    <row r="969" spans="1:6" x14ac:dyDescent="0.25">
      <c r="A969" t="str">
        <f>[1]Hoja1!D970</f>
        <v>74324883</v>
      </c>
      <c r="B969" t="str">
        <f>CONCATENATE([1]Hoja1!A970," ",[1]Hoja1!B970)</f>
        <v>ALANYA GUILLEN</v>
      </c>
      <c r="C969" t="str">
        <f>[1]Hoja1!C970</f>
        <v>KETTY JAHAIRA</v>
      </c>
      <c r="D969" t="str">
        <f>IF([1]Hoja1!E970=5,CONCATENATE("QUINTO"," ",[1]Hoja1!F970,""))</f>
        <v>QUINTO I</v>
      </c>
      <c r="E969" t="str">
        <f>IF([1]Hoja1!G970="Femenino","F","M")</f>
        <v>F</v>
      </c>
      <c r="F969" t="s">
        <v>634</v>
      </c>
    </row>
    <row r="970" spans="1:6" x14ac:dyDescent="0.25">
      <c r="A970" t="str">
        <f>[1]Hoja1!D971</f>
        <v>73785296</v>
      </c>
      <c r="B970" t="str">
        <f>CONCATENATE([1]Hoja1!A971," ",[1]Hoja1!B971)</f>
        <v>ASCENCIOS VICENTE</v>
      </c>
      <c r="C970" t="str">
        <f>[1]Hoja1!C971</f>
        <v>MELIZA ROXANA</v>
      </c>
      <c r="D970" t="str">
        <f>IF([1]Hoja1!E971=5,CONCATENATE("QUINTO"," ",[1]Hoja1!F971,""))</f>
        <v>QUINTO I</v>
      </c>
      <c r="E970" t="str">
        <f>IF([1]Hoja1!G971="Femenino","F","M")</f>
        <v>F</v>
      </c>
      <c r="F970" t="s">
        <v>764</v>
      </c>
    </row>
    <row r="971" spans="1:6" x14ac:dyDescent="0.25">
      <c r="A971" t="str">
        <f>[1]Hoja1!D972</f>
        <v>73996501</v>
      </c>
      <c r="B971" t="str">
        <f>CONCATENATE([1]Hoja1!A972," ",[1]Hoja1!B972)</f>
        <v>DIAZ RAMOS</v>
      </c>
      <c r="C971" t="str">
        <f>[1]Hoja1!C972</f>
        <v>YENNIFER KAROL</v>
      </c>
      <c r="D971" t="str">
        <f>IF([1]Hoja1!E972=5,CONCATENATE("QUINTO"," ",[1]Hoja1!F972,""))</f>
        <v>QUINTO I</v>
      </c>
      <c r="E971" t="str">
        <f>IF([1]Hoja1!G972="Femenino","F","M")</f>
        <v>F</v>
      </c>
      <c r="F971" t="s">
        <v>765</v>
      </c>
    </row>
    <row r="972" spans="1:6" x14ac:dyDescent="0.25">
      <c r="A972" t="str">
        <f>[1]Hoja1!D973</f>
        <v>72131650</v>
      </c>
      <c r="B972" t="str">
        <f>CONCATENATE([1]Hoja1!A973," ",[1]Hoja1!B973)</f>
        <v>FLORES TORRES</v>
      </c>
      <c r="C972" t="str">
        <f>[1]Hoja1!C973</f>
        <v>LISETH FIORELA</v>
      </c>
      <c r="D972" t="str">
        <f>IF([1]Hoja1!E973=5,CONCATENATE("QUINTO"," ",[1]Hoja1!F973,""))</f>
        <v>QUINTO I</v>
      </c>
      <c r="E972" t="str">
        <f>IF([1]Hoja1!G973="Femenino","F","M")</f>
        <v>F</v>
      </c>
      <c r="F972" t="s">
        <v>766</v>
      </c>
    </row>
    <row r="973" spans="1:6" x14ac:dyDescent="0.25">
      <c r="A973" t="str">
        <f>[1]Hoja1!D974</f>
        <v>75561422</v>
      </c>
      <c r="B973" t="str">
        <f>CONCATENATE([1]Hoja1!A974," ",[1]Hoja1!B974)</f>
        <v>GALINDO GARCIA</v>
      </c>
      <c r="C973" t="str">
        <f>[1]Hoja1!C974</f>
        <v>ELVIS GABRIEL</v>
      </c>
      <c r="D973" t="str">
        <f>IF([1]Hoja1!E974=5,CONCATENATE("QUINTO"," ",[1]Hoja1!F974,""))</f>
        <v>QUINTO I</v>
      </c>
      <c r="E973" t="str">
        <f>IF([1]Hoja1!G974="Femenino","F","M")</f>
        <v>M</v>
      </c>
      <c r="F973" t="s">
        <v>767</v>
      </c>
    </row>
    <row r="974" spans="1:6" x14ac:dyDescent="0.25">
      <c r="A974" t="str">
        <f>[1]Hoja1!D975</f>
        <v>74550484</v>
      </c>
      <c r="B974" t="str">
        <f>CONCATENATE([1]Hoja1!A975," ",[1]Hoja1!B975)</f>
        <v>GRANADOS PHALA</v>
      </c>
      <c r="C974" t="str">
        <f>[1]Hoja1!C975</f>
        <v>ANA FRIDA</v>
      </c>
      <c r="D974" t="str">
        <f>IF([1]Hoja1!E975=5,CONCATENATE("QUINTO"," ",[1]Hoja1!F975,""))</f>
        <v>QUINTO I</v>
      </c>
      <c r="E974" t="str">
        <f>IF([1]Hoja1!G975="Femenino","F","M")</f>
        <v>F</v>
      </c>
      <c r="F974" t="s">
        <v>667</v>
      </c>
    </row>
    <row r="975" spans="1:6" x14ac:dyDescent="0.25">
      <c r="A975" t="str">
        <f>[1]Hoja1!D976</f>
        <v>75566479</v>
      </c>
      <c r="B975" t="str">
        <f>CONCATENATE([1]Hoja1!A976," ",[1]Hoja1!B976)</f>
        <v>HINOSTROZA ROJAS</v>
      </c>
      <c r="C975" t="str">
        <f>[1]Hoja1!C976</f>
        <v>MEDAI</v>
      </c>
      <c r="D975" t="str">
        <f>IF([1]Hoja1!E976=5,CONCATENATE("QUINTO"," ",[1]Hoja1!F976,""))</f>
        <v>QUINTO I</v>
      </c>
      <c r="E975" t="str">
        <f>IF([1]Hoja1!G976="Femenino","F","M")</f>
        <v>F</v>
      </c>
      <c r="F975" t="s">
        <v>768</v>
      </c>
    </row>
    <row r="976" spans="1:6" x14ac:dyDescent="0.25">
      <c r="A976" t="str">
        <f>[1]Hoja1!D977</f>
        <v>73391096</v>
      </c>
      <c r="B976" t="str">
        <f>CONCATENATE([1]Hoja1!A977," ",[1]Hoja1!B977)</f>
        <v>PARIONA CANO</v>
      </c>
      <c r="C976" t="str">
        <f>[1]Hoja1!C977</f>
        <v>HANNAH LEIDY</v>
      </c>
      <c r="D976" t="str">
        <f>IF([1]Hoja1!E977=5,CONCATENATE("QUINTO"," ",[1]Hoja1!F977,""))</f>
        <v>QUINTO I</v>
      </c>
      <c r="E976" t="str">
        <f>IF([1]Hoja1!G977="Femenino","F","M")</f>
        <v>F</v>
      </c>
      <c r="F976" t="s">
        <v>769</v>
      </c>
    </row>
    <row r="977" spans="1:6" x14ac:dyDescent="0.25">
      <c r="A977" t="str">
        <f>[1]Hoja1!D978</f>
        <v>77906822</v>
      </c>
      <c r="B977" t="str">
        <f>CONCATENATE([1]Hoja1!A978," ",[1]Hoja1!B978)</f>
        <v>PEREZ FLORES</v>
      </c>
      <c r="C977" t="str">
        <f>[1]Hoja1!C978</f>
        <v>JERRY BRAYAM</v>
      </c>
      <c r="D977" t="str">
        <f>IF([1]Hoja1!E978=5,CONCATENATE("QUINTO"," ",[1]Hoja1!F978,""))</f>
        <v>QUINTO I</v>
      </c>
      <c r="E977" t="str">
        <f>IF([1]Hoja1!G978="Femenino","F","M")</f>
        <v>M</v>
      </c>
      <c r="F977" t="s">
        <v>770</v>
      </c>
    </row>
    <row r="978" spans="1:6" x14ac:dyDescent="0.25">
      <c r="A978" t="str">
        <f>[1]Hoja1!D979</f>
        <v>77336386</v>
      </c>
      <c r="B978" t="str">
        <f>CONCATENATE([1]Hoja1!A979," ",[1]Hoja1!B979)</f>
        <v>RAMOS AMANCAY</v>
      </c>
      <c r="C978" t="str">
        <f>[1]Hoja1!C979</f>
        <v>LUIS FERNANDO</v>
      </c>
      <c r="D978" t="str">
        <f>IF([1]Hoja1!E979=5,CONCATENATE("QUINTO"," ",[1]Hoja1!F979,""))</f>
        <v>QUINTO I</v>
      </c>
      <c r="E978" t="str">
        <f>IF([1]Hoja1!G979="Femenino","F","M")</f>
        <v>M</v>
      </c>
      <c r="F978" t="s">
        <v>771</v>
      </c>
    </row>
    <row r="979" spans="1:6" x14ac:dyDescent="0.25">
      <c r="A979" t="str">
        <f>[1]Hoja1!D980</f>
        <v>75826613</v>
      </c>
      <c r="B979" t="str">
        <f>CONCATENATE([1]Hoja1!A980," ",[1]Hoja1!B980)</f>
        <v>REYMUNDO VILLALOBOS</v>
      </c>
      <c r="C979" t="str">
        <f>[1]Hoja1!C980</f>
        <v>JHORDAN MANUEL</v>
      </c>
      <c r="D979" t="str">
        <f>IF([1]Hoja1!E980=5,CONCATENATE("QUINTO"," ",[1]Hoja1!F980,""))</f>
        <v>QUINTO I</v>
      </c>
      <c r="E979" t="str">
        <f>IF([1]Hoja1!G980="Femenino","F","M")</f>
        <v>M</v>
      </c>
      <c r="F979" t="s">
        <v>772</v>
      </c>
    </row>
    <row r="980" spans="1:6" x14ac:dyDescent="0.25">
      <c r="A980" t="str">
        <f>[1]Hoja1!D981</f>
        <v>75323507</v>
      </c>
      <c r="B980" t="str">
        <f>CONCATENATE([1]Hoja1!A981," ",[1]Hoja1!B981)</f>
        <v>RODRIGUEZ PAREDES</v>
      </c>
      <c r="C980" t="str">
        <f>[1]Hoja1!C981</f>
        <v>SALLY MILEYDITH</v>
      </c>
      <c r="D980" t="str">
        <f>IF([1]Hoja1!E981=5,CONCATENATE("QUINTO"," ",[1]Hoja1!F981,""))</f>
        <v>QUINTO I</v>
      </c>
      <c r="E980" t="str">
        <f>IF([1]Hoja1!G981="Femenino","F","M")</f>
        <v>F</v>
      </c>
      <c r="F980" t="s">
        <v>773</v>
      </c>
    </row>
    <row r="981" spans="1:6" x14ac:dyDescent="0.25">
      <c r="A981" t="str">
        <f>[1]Hoja1!D982</f>
        <v>74539452</v>
      </c>
      <c r="B981" t="str">
        <f>CONCATENATE([1]Hoja1!A982," ",[1]Hoja1!B982)</f>
        <v>ROJAS SINCHICAMA</v>
      </c>
      <c r="C981" t="str">
        <f>[1]Hoja1!C982</f>
        <v>VIVIANA MICAELA</v>
      </c>
      <c r="D981" t="str">
        <f>IF([1]Hoja1!E982=5,CONCATENATE("QUINTO"," ",[1]Hoja1!F982,""))</f>
        <v>QUINTO I</v>
      </c>
      <c r="E981" t="str">
        <f>IF([1]Hoja1!G982="Femenino","F","M")</f>
        <v>F</v>
      </c>
      <c r="F981" t="s">
        <v>752</v>
      </c>
    </row>
    <row r="982" spans="1:6" x14ac:dyDescent="0.25">
      <c r="A982" t="str">
        <f>[1]Hoja1!D983</f>
        <v>76091825</v>
      </c>
      <c r="B982" t="str">
        <f>CONCATENATE([1]Hoja1!A983," ",[1]Hoja1!B983)</f>
        <v>UNTIVEROS BALTAZAR</v>
      </c>
      <c r="C982" t="str">
        <f>[1]Hoja1!C983</f>
        <v>YESELA</v>
      </c>
      <c r="D982" t="str">
        <f>IF([1]Hoja1!E983=5,CONCATENATE("QUINTO"," ",[1]Hoja1!F983,""))</f>
        <v>QUINTO I</v>
      </c>
      <c r="E982" t="str">
        <f>IF([1]Hoja1!G983="Femenino","F","M")</f>
        <v>F</v>
      </c>
      <c r="F982" t="s">
        <v>774</v>
      </c>
    </row>
    <row r="983" spans="1:6" x14ac:dyDescent="0.25">
      <c r="A983" t="str">
        <f>[1]Hoja1!D984</f>
        <v>76972747</v>
      </c>
      <c r="B983" t="str">
        <f>CONCATENATE([1]Hoja1!A984," ",[1]Hoja1!B984)</f>
        <v>VILCAHUAMAN MIRANDA</v>
      </c>
      <c r="C983" t="str">
        <f>[1]Hoja1!C984</f>
        <v>ESTEFANI LIZETH</v>
      </c>
      <c r="D983" t="str">
        <f>IF([1]Hoja1!E984=5,CONCATENATE("QUINTO"," ",[1]Hoja1!F984,""))</f>
        <v>QUINTO I</v>
      </c>
      <c r="E983" t="str">
        <f>IF([1]Hoja1!G984="Femenino","F","M")</f>
        <v>F</v>
      </c>
      <c r="F983" t="s">
        <v>712</v>
      </c>
    </row>
    <row r="984" spans="1:6" x14ac:dyDescent="0.25">
      <c r="A984" t="str">
        <f>[1]Hoja1!D985</f>
        <v>60593005</v>
      </c>
      <c r="B984" t="str">
        <f>CONCATENATE([1]Hoja1!A985," ",[1]Hoja1!B985)</f>
        <v>ALARCON JARI</v>
      </c>
      <c r="C984" t="str">
        <f>[1]Hoja1!C985</f>
        <v>IVAN DANTE</v>
      </c>
      <c r="D984" t="str">
        <f>IF([1]Hoja1!E985=5,CONCATENATE("QUINTO"," ",[1]Hoja1!F985,""))</f>
        <v>QUINTO J</v>
      </c>
      <c r="E984" t="str">
        <f>IF([1]Hoja1!G985="Femenino","F","M")</f>
        <v>M</v>
      </c>
      <c r="F984" t="s">
        <v>775</v>
      </c>
    </row>
    <row r="985" spans="1:6" x14ac:dyDescent="0.25">
      <c r="A985" t="str">
        <f>[1]Hoja1!D986</f>
        <v>72276439</v>
      </c>
      <c r="B985" t="str">
        <f>CONCATENATE([1]Hoja1!A986," ",[1]Hoja1!B986)</f>
        <v>ALDAVE LEVANO</v>
      </c>
      <c r="C985" t="str">
        <f>[1]Hoja1!C986</f>
        <v>ALDO LUIS</v>
      </c>
      <c r="D985" t="str">
        <f>IF([1]Hoja1!E986=5,CONCATENATE("QUINTO"," ",[1]Hoja1!F986,""))</f>
        <v>QUINTO J</v>
      </c>
      <c r="E985" t="str">
        <f>IF([1]Hoja1!G986="Femenino","F","M")</f>
        <v>M</v>
      </c>
      <c r="F985" t="s">
        <v>776</v>
      </c>
    </row>
    <row r="986" spans="1:6" x14ac:dyDescent="0.25">
      <c r="A986" t="str">
        <f>[1]Hoja1!D987</f>
        <v>62955994</v>
      </c>
      <c r="B986" t="str">
        <f>CONCATENATE([1]Hoja1!A987," ",[1]Hoja1!B987)</f>
        <v>CANCHIHUAMAN GOMEZ</v>
      </c>
      <c r="C986" t="str">
        <f>[1]Hoja1!C987</f>
        <v>RONALDO</v>
      </c>
      <c r="D986" t="str">
        <f>IF([1]Hoja1!E987=5,CONCATENATE("QUINTO"," ",[1]Hoja1!F987,""))</f>
        <v>QUINTO J</v>
      </c>
      <c r="E986" t="str">
        <f>IF([1]Hoja1!G987="Femenino","F","M")</f>
        <v>M</v>
      </c>
      <c r="F986" t="s">
        <v>777</v>
      </c>
    </row>
    <row r="987" spans="1:6" x14ac:dyDescent="0.25">
      <c r="A987" t="str">
        <f>[1]Hoja1!D988</f>
        <v>75204860</v>
      </c>
      <c r="B987" t="str">
        <f>CONCATENATE([1]Hoja1!A988," ",[1]Hoja1!B988)</f>
        <v>CURI ZUÑIGA</v>
      </c>
      <c r="C987" t="str">
        <f>[1]Hoja1!C988</f>
        <v>DAVID DARIO</v>
      </c>
      <c r="D987" t="str">
        <f>IF([1]Hoja1!E988=5,CONCATENATE("QUINTO"," ",[1]Hoja1!F988,""))</f>
        <v>QUINTO J</v>
      </c>
      <c r="E987" t="str">
        <f>IF([1]Hoja1!G988="Femenino","F","M")</f>
        <v>M</v>
      </c>
      <c r="F987" t="s">
        <v>464</v>
      </c>
    </row>
    <row r="988" spans="1:6" x14ac:dyDescent="0.25">
      <c r="A988" t="str">
        <f>[1]Hoja1!D989</f>
        <v>71986909</v>
      </c>
      <c r="B988" t="str">
        <f>CONCATENATE([1]Hoja1!A989," ",[1]Hoja1!B989)</f>
        <v>HUARIPATA CASTILLO</v>
      </c>
      <c r="C988" t="str">
        <f>[1]Hoja1!C989</f>
        <v>EMERSON</v>
      </c>
      <c r="D988" t="str">
        <f>IF([1]Hoja1!E989=5,CONCATENATE("QUINTO"," ",[1]Hoja1!F989,""))</f>
        <v>QUINTO J</v>
      </c>
      <c r="E988" t="str">
        <f>IF([1]Hoja1!G989="Femenino","F","M")</f>
        <v>M</v>
      </c>
      <c r="F988" t="s">
        <v>778</v>
      </c>
    </row>
    <row r="989" spans="1:6" x14ac:dyDescent="0.25">
      <c r="A989" t="str">
        <f>[1]Hoja1!D990</f>
        <v>76672496</v>
      </c>
      <c r="B989" t="str">
        <f>CONCATENATE([1]Hoja1!A990," ",[1]Hoja1!B990)</f>
        <v>MEJIA PAUCAR</v>
      </c>
      <c r="C989" t="str">
        <f>[1]Hoja1!C990</f>
        <v>SAUL</v>
      </c>
      <c r="D989" t="str">
        <f>IF([1]Hoja1!E990=5,CONCATENATE("QUINTO"," ",[1]Hoja1!F990,""))</f>
        <v>QUINTO J</v>
      </c>
      <c r="E989" t="str">
        <f>IF([1]Hoja1!G990="Femenino","F","M")</f>
        <v>M</v>
      </c>
      <c r="F989" t="s">
        <v>779</v>
      </c>
    </row>
    <row r="990" spans="1:6" x14ac:dyDescent="0.25">
      <c r="A990" t="str">
        <f>[1]Hoja1!D991</f>
        <v>75654089</v>
      </c>
      <c r="B990" t="str">
        <f>CONCATENATE([1]Hoja1!A991," ",[1]Hoja1!B991)</f>
        <v>MENDOZA DAVILA</v>
      </c>
      <c r="C990" t="str">
        <f>[1]Hoja1!C991</f>
        <v>LUIS ANTONIO</v>
      </c>
      <c r="D990" t="str">
        <f>IF([1]Hoja1!E991=5,CONCATENATE("QUINTO"," ",[1]Hoja1!F991,""))</f>
        <v>QUINTO J</v>
      </c>
      <c r="E990" t="str">
        <f>IF([1]Hoja1!G991="Femenino","F","M")</f>
        <v>M</v>
      </c>
      <c r="F990" t="s">
        <v>780</v>
      </c>
    </row>
    <row r="991" spans="1:6" x14ac:dyDescent="0.25">
      <c r="A991" t="str">
        <f>[1]Hoja1!D992</f>
        <v>73103918</v>
      </c>
      <c r="B991" t="str">
        <f>CONCATENATE([1]Hoja1!A992," ",[1]Hoja1!B992)</f>
        <v>MENDOZA VASQUEZ</v>
      </c>
      <c r="C991" t="str">
        <f>[1]Hoja1!C992</f>
        <v>CARLOS DANIEL</v>
      </c>
      <c r="D991" t="str">
        <f>IF([1]Hoja1!E992=5,CONCATENATE("QUINTO"," ",[1]Hoja1!F992,""))</f>
        <v>QUINTO J</v>
      </c>
      <c r="E991" t="str">
        <f>IF([1]Hoja1!G992="Femenino","F","M")</f>
        <v>M</v>
      </c>
      <c r="F991" t="s">
        <v>781</v>
      </c>
    </row>
    <row r="992" spans="1:6" x14ac:dyDescent="0.25">
      <c r="A992" t="str">
        <f>[1]Hoja1!D993</f>
        <v>74554317</v>
      </c>
      <c r="B992" t="str">
        <f>CONCATENATE([1]Hoja1!A993," ",[1]Hoja1!B993)</f>
        <v>SOTO ROJAS</v>
      </c>
      <c r="C992" t="str">
        <f>[1]Hoja1!C993</f>
        <v>SAUL</v>
      </c>
      <c r="D992" t="str">
        <f>IF([1]Hoja1!E993=5,CONCATENATE("QUINTO"," ",[1]Hoja1!F993,""))</f>
        <v>QUINTO J</v>
      </c>
      <c r="E992" t="str">
        <f>IF([1]Hoja1!G993="Femenino","F","M")</f>
        <v>M</v>
      </c>
      <c r="F992" t="s">
        <v>782</v>
      </c>
    </row>
    <row r="993" spans="1:6" x14ac:dyDescent="0.25">
      <c r="A993" t="str">
        <f>[1]Hoja1!D994</f>
        <v>73390977</v>
      </c>
      <c r="B993" t="str">
        <f>CONCATENATE([1]Hoja1!A994," ",[1]Hoja1!B994)</f>
        <v>SULLON MAZA</v>
      </c>
      <c r="C993" t="str">
        <f>[1]Hoja1!C994</f>
        <v>FERNANDO ALDAIR</v>
      </c>
      <c r="D993" t="str">
        <f>IF([1]Hoja1!E994=5,CONCATENATE("QUINTO"," ",[1]Hoja1!F994,""))</f>
        <v>QUINTO J</v>
      </c>
      <c r="E993" t="str">
        <f>IF([1]Hoja1!G994="Femenino","F","M")</f>
        <v>M</v>
      </c>
      <c r="F993" t="s">
        <v>783</v>
      </c>
    </row>
    <row r="994" spans="1:6" x14ac:dyDescent="0.25">
      <c r="A994" t="str">
        <f>[1]Hoja1!D995</f>
        <v>76848227</v>
      </c>
      <c r="B994" t="str">
        <f>CONCATENATE([1]Hoja1!A995," ",[1]Hoja1!B995)</f>
        <v>ZAVALA GARCIA</v>
      </c>
      <c r="C994" t="str">
        <f>[1]Hoja1!C995</f>
        <v>JOSUE NICOLAS</v>
      </c>
      <c r="D994" t="str">
        <f>IF([1]Hoja1!E995=5,CONCATENATE("QUINTO"," ",[1]Hoja1!F995,""))</f>
        <v>QUINTO J</v>
      </c>
      <c r="E994" t="str">
        <f>IF([1]Hoja1!G995="Femenino","F","M")</f>
        <v>M</v>
      </c>
      <c r="F994" t="s">
        <v>784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Alanya Chávez</dc:creator>
  <cp:lastModifiedBy>estudiantes</cp:lastModifiedBy>
  <dcterms:created xsi:type="dcterms:W3CDTF">2018-06-08T15:27:27Z</dcterms:created>
  <dcterms:modified xsi:type="dcterms:W3CDTF">2019-07-25T15:42:21Z</dcterms:modified>
</cp:coreProperties>
</file>