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4820" windowHeight="16060" tabRatio="650" firstSheet="1" activeTab="14"/>
  </bookViews>
  <sheets>
    <sheet name="Tasks" sheetId="1" r:id="rId1"/>
    <sheet name="Bugs" sheetId="2" r:id="rId2"/>
    <sheet name="Asset store" sheetId="3" r:id="rId3"/>
    <sheet name="Design" sheetId="4" r:id="rId4"/>
    <sheet name="Dragon" sheetId="5" r:id="rId5"/>
    <sheet name="Bezier" sheetId="6" r:id="rId6"/>
    <sheet name="Coin pickup" sheetId="7" r:id="rId7"/>
    <sheet name="Map" sheetId="8" r:id="rId8"/>
    <sheet name="Succubus" sheetId="9" r:id="rId9"/>
    <sheet name="Achievements" sheetId="10" r:id="rId10"/>
    <sheet name="Zombies" sheetId="11" r:id="rId11"/>
    <sheet name="Detour" sheetId="12" r:id="rId12"/>
    <sheet name="Leaderboards" sheetId="13" r:id="rId13"/>
    <sheet name="Candy Crush" sheetId="14" r:id="rId14"/>
    <sheet name="Endless zombie waves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" l="1"/>
  <c r="A8" i="4"/>
  <c r="A9" i="4"/>
</calcChain>
</file>

<file path=xl/sharedStrings.xml><?xml version="1.0" encoding="utf-8"?>
<sst xmlns="http://schemas.openxmlformats.org/spreadsheetml/2006/main" count="519" uniqueCount="410">
  <si>
    <t>Category</t>
  </si>
  <si>
    <t>Task</t>
  </si>
  <si>
    <t>Description</t>
  </si>
  <si>
    <t>Status</t>
  </si>
  <si>
    <t>Time estimate</t>
  </si>
  <si>
    <t>Time remaining</t>
  </si>
  <si>
    <t>Phase</t>
  </si>
  <si>
    <t>Notes</t>
  </si>
  <si>
    <t>Bug number</t>
  </si>
  <si>
    <t>Device</t>
  </si>
  <si>
    <t>Priority</t>
  </si>
  <si>
    <t>Sometimes side-moves instead of turning in dead end.</t>
  </si>
  <si>
    <t>MEDIUM</t>
  </si>
  <si>
    <t>Note</t>
  </si>
  <si>
    <t>When sliding, the magical sphere is not positioned correctly</t>
  </si>
  <si>
    <t>If collide with stumble while doing a side-move, character will start moving in diagonal</t>
  </si>
  <si>
    <t>The magical sphere decreases in size during the resume countdown</t>
  </si>
  <si>
    <t>Recode camera shake to work even while the player is moving so I can add it to stumble.</t>
  </si>
  <si>
    <t>Camera</t>
  </si>
  <si>
    <t>Have a unique camera animation (position, angle and field of view) for each possible deaths.</t>
  </si>
  <si>
    <t>GUI</t>
  </si>
  <si>
    <t>If press REWIND and not enough time magic, go to store</t>
  </si>
  <si>
    <t>Fade in/out REWIND and SKIP buttons.</t>
  </si>
  <si>
    <t>GAMEPLAY</t>
  </si>
  <si>
    <t>Code rewind feature that works for all moves.</t>
  </si>
  <si>
    <t>Code handling falling of a cliff</t>
  </si>
  <si>
    <t>EFFECT</t>
  </si>
  <si>
    <t>Code dust puff when landing</t>
  </si>
  <si>
    <t>Code dust trail when sliding (possibly using trail renderer)</t>
  </si>
  <si>
    <t>Possibly allow TURNs while sliding (but not changing lanes)</t>
  </si>
  <si>
    <t>If you die in the air, you dont fall because update and hence gravity is no longer called</t>
  </si>
  <si>
    <t>Lower volume of death scream</t>
  </si>
  <si>
    <t>Should music stop while the rewind/skip options are displayed?</t>
  </si>
  <si>
    <t>Add a START player waypoint and have a dropdown list to get the player to start from various locations to facilitate testing</t>
  </si>
  <si>
    <t>Corridor width is 2 x lane width plus 2 times player's diameter, plus 2 times margin of 0.4 = 5.4</t>
  </si>
  <si>
    <t>FIXED</t>
  </si>
  <si>
    <t>Do a water test with the addition of reflection to see how it looks and how the frame rate is affected.</t>
  </si>
  <si>
    <t>The font for rewind and skip and pause/resume is too small</t>
  </si>
  <si>
    <t>When you restart the level, you can see the enemy briefly and the camera is not exactly positioned</t>
  </si>
  <si>
    <t>Add a message like Go! At the end of the rewind</t>
  </si>
  <si>
    <t>Consider tilt to change lanes</t>
  </si>
  <si>
    <t>include button to skip tutorial</t>
  </si>
  <si>
    <t>finish run again screen, add stats, total, butttons to access other menus</t>
  </si>
  <si>
    <t>DONE</t>
  </si>
  <si>
    <t>Finish enemy rewind</t>
  </si>
  <si>
    <t>Code, stumble twice and you are toast</t>
  </si>
  <si>
    <t>If Home button pressed while paused, when you come back, some sounds are playing</t>
  </si>
  <si>
    <t>In some circumstances, when the player dies, the character goes through the geometry. Consider transforming character into ragdoll at that moment or changing the animation.</t>
  </si>
  <si>
    <t>Change anim speed based on run speed</t>
  </si>
  <si>
    <t>Sometines the death animation message prints out twice</t>
  </si>
  <si>
    <t>Add brook  sound</t>
  </si>
  <si>
    <t>Coins should travel to the coin counter like in Running with Friends</t>
  </si>
  <si>
    <t>Tutorial</t>
  </si>
  <si>
    <t>Opening cut-scene</t>
  </si>
  <si>
    <t>Main menu</t>
  </si>
  <si>
    <t>Settings menu</t>
  </si>
  <si>
    <t>Credits</t>
  </si>
  <si>
    <t>Gamecenter integration</t>
  </si>
  <si>
    <t>Store and IAP</t>
  </si>
  <si>
    <t>Offerwall</t>
  </si>
  <si>
    <t>Player objectives</t>
  </si>
  <si>
    <t>Change avatar</t>
  </si>
  <si>
    <t>Localize text</t>
  </si>
  <si>
    <t>Progression map</t>
  </si>
  <si>
    <t>Code score and possibly score multiplier and design score system</t>
  </si>
  <si>
    <t>save high score, tell user</t>
  </si>
  <si>
    <t>Handle new high score</t>
  </si>
  <si>
    <t>Consider allowing player to level up</t>
  </si>
  <si>
    <t>Unlock new powers at each checkpoint</t>
  </si>
  <si>
    <t>Code flying enemy succubus</t>
  </si>
  <si>
    <t>Code rewind button with button, text, progress bar, number of time magic potions available</t>
  </si>
  <si>
    <t>IN PROGRESS</t>
  </si>
  <si>
    <t>Code a time magic power bar</t>
  </si>
  <si>
    <t>Support 1,5,10 , 50 and 1000 points collectibles</t>
  </si>
  <si>
    <t>Dont get up from a slide if there is something above your head</t>
  </si>
  <si>
    <t>Code level generator</t>
  </si>
  <si>
    <t>Have an unbelievably difficult run to an Inn as an Easter egg</t>
  </si>
  <si>
    <t>Have an opening camera when player starts running</t>
  </si>
  <si>
    <t>Have a camera looking at the front of the player (Olympics style), when the player arrives at a village</t>
  </si>
  <si>
    <t>When using SHIELD and you hit a hard obstacle like a dead tree which has a rigid body (which turns to trigger), you get derailed from your track</t>
  </si>
  <si>
    <t>Rotator eats up 5-10fps because of transparency most likely</t>
  </si>
  <si>
    <t>Sometimes, you will jump automatically when landing in the river instead of dying</t>
  </si>
  <si>
    <t>Polish: have coins attracted my magnet accelerate towards player</t>
  </si>
  <si>
    <t>Polish: finish portcullis. Have it bounce a little as it finally closes</t>
  </si>
  <si>
    <t>Slide sound interrupts coin pick-up sound</t>
  </si>
  <si>
    <t>Multiple coin sounds can play at the same time</t>
  </si>
  <si>
    <t>There is no magnet active effect</t>
  </si>
  <si>
    <t>Mecanim delay before anims start (run and attack)</t>
  </si>
  <si>
    <t>call F renouf, c bouffrad, nad, dave tardiff and chum genevieve</t>
  </si>
  <si>
    <t>Sorceress and skeleton cast no shadows if shader is unlit</t>
  </si>
  <si>
    <t>Got bug slide in diagonal with permanent X</t>
  </si>
  <si>
    <t>Mecanim add animation events to play laugh audio at exactly the right time for example</t>
  </si>
  <si>
    <t>Music why is music soooo loud?</t>
  </si>
  <si>
    <t>On leaving stats screen, distance (but not coins) goes to 0 before the game begins</t>
  </si>
  <si>
    <t>When arrive at finish line, if jumping, you will end up in the air. Check slide as well.</t>
  </si>
  <si>
    <t>End of finish line cheer audio sometime heard on play again</t>
  </si>
  <si>
    <t>Consider fading in/out stats screen</t>
  </si>
  <si>
    <t>ON HOLD</t>
  </si>
  <si>
    <t>Try to NOT turn world</t>
  </si>
  <si>
    <t>fps issue, skybox issue, Unity terrain issue, possibly lightmapping issue</t>
  </si>
  <si>
    <t>Code soft turns</t>
  </si>
  <si>
    <t>See</t>
  </si>
  <si>
    <t>Monster base team</t>
  </si>
  <si>
    <t>Medieval kingdom</t>
  </si>
  <si>
    <t>Cute medieval warrior</t>
  </si>
  <si>
    <t>Medieval props</t>
  </si>
  <si>
    <t>White chicken</t>
  </si>
  <si>
    <t>Add T-junctions</t>
  </si>
  <si>
    <t>This where signs could be useful to distinguish direct route from indirect route with more loot</t>
  </si>
  <si>
    <t>Finish decorating END tile esp. Since camera does 180</t>
  </si>
  <si>
    <t>Have a set piece per level like a church</t>
  </si>
  <si>
    <t>Add cart obstacle</t>
  </si>
  <si>
    <t>Have a difficulty setting used in Generate level to allow for more more difficult levels to be generated as well as having side (T-junction) side roads deliver more loot</t>
  </si>
  <si>
    <t>Various river death bugs</t>
  </si>
  <si>
    <t>If rewind, cannot stop in midair or in a dead end. So BEFORE rewinding, go forward again until isGrounded is true and isDeadEnd is false, store that index and stop there.</t>
  </si>
  <si>
    <t>Go! Text too small. Consider tapping to start again.</t>
  </si>
  <si>
    <t>Died in river, rewinded, go! Immediately did a change lane right. Hit right wall.</t>
  </si>
  <si>
    <t>River flow UV not in correct direction versus player movement</t>
  </si>
  <si>
    <t>Meurt pas si frappe un mur de coin a tester</t>
  </si>
  <si>
    <t>Bug bout de la riviere slide a travers geometrie</t>
  </si>
  <si>
    <t>Make arch wider</t>
  </si>
  <si>
    <t>Fall in river die but no screen rewind if you die a second time with play again</t>
  </si>
  <si>
    <t>Fix end look esp 180 cam</t>
  </si>
  <si>
    <t>Roadlabel should be next city</t>
  </si>
  <si>
    <t>Hurrah you did it too short</t>
  </si>
  <si>
    <t>Part of green floor (maybe of end tile) was covering part of river tile</t>
  </si>
  <si>
    <t>If jump and fall in the river king will stop in the middle of the air</t>
  </si>
  <si>
    <t>Bug Possibly after rewind, you cant collect collectibles</t>
  </si>
  <si>
    <t>Rewind tiles disappear</t>
  </si>
  <si>
    <t>Shield only lasts 5 seconds</t>
  </si>
  <si>
    <t>Some coinpacks are 180</t>
  </si>
  <si>
    <t>Endless runner inspirations</t>
  </si>
  <si>
    <t>Tales of two son</t>
  </si>
  <si>
    <t>Catapult king</t>
  </si>
  <si>
    <t>How to train your dragon</t>
  </si>
  <si>
    <t>Asset store:</t>
  </si>
  <si>
    <t>Cusp of Autumn</t>
  </si>
  <si>
    <t>Main characters</t>
  </si>
  <si>
    <t>Postman</t>
  </si>
  <si>
    <t>Succubus</t>
  </si>
  <si>
    <t>Goblin king</t>
  </si>
  <si>
    <t>Witch that gives upgrades to postman</t>
  </si>
  <si>
    <t>Cow</t>
  </si>
  <si>
    <t>Peasant guy</t>
  </si>
  <si>
    <t>Peasant girl</t>
  </si>
  <si>
    <t>Villager 1</t>
  </si>
  <si>
    <t>Villager 2</t>
  </si>
  <si>
    <t>Bird flying</t>
  </si>
  <si>
    <t>Bird on post</t>
  </si>
  <si>
    <t>Book of demons</t>
  </si>
  <si>
    <t>Time of day can fluctuate as we go through various levels</t>
  </si>
  <si>
    <t>5 settings:</t>
  </si>
  <si>
    <t>Farmland</t>
  </si>
  <si>
    <t>Swamp</t>
  </si>
  <si>
    <t>Mountains</t>
  </si>
  <si>
    <t>Elf circle</t>
  </si>
  <si>
    <t>Cimetary</t>
  </si>
  <si>
    <t xml:space="preserve">Village </t>
  </si>
  <si>
    <t>King casle</t>
  </si>
  <si>
    <t>Forest</t>
  </si>
  <si>
    <t>City of trees elf style</t>
  </si>
  <si>
    <t>City in the clouds</t>
  </si>
  <si>
    <t>City over a river</t>
  </si>
  <si>
    <t>Floating boat houses/lanterns</t>
  </si>
  <si>
    <t>City underwater</t>
  </si>
  <si>
    <t>Quotes</t>
  </si>
  <si>
    <t>Inconcivable princess bribe</t>
  </si>
  <si>
    <t xml:space="preserve">Does your character level up? Is so what does he gain? Premium currency? In running with friends you get gems. You leveled up  gems </t>
  </si>
  <si>
    <t xml:space="preserve">The number of gems is in the top left screen. This is a saved value. </t>
  </si>
  <si>
    <t>00-trigger to say you arrived at checkpoint handled in level manager</t>
  </si>
  <si>
    <t>A) crowd cheers</t>
  </si>
  <si>
    <t>B) witch gives you something</t>
  </si>
  <si>
    <t>C) peasant girl winks at you</t>
  </si>
  <si>
    <t>4-managed to jump out of the lanes and run on the grass</t>
  </si>
  <si>
    <t>6-pont levis qui monte</t>
  </si>
  <si>
    <t>7- a cow</t>
  </si>
  <si>
    <t>8 - crossing sign</t>
  </si>
  <si>
    <t>Duck family, gremlins, manga school girls, i see things when i get tired</t>
  </si>
  <si>
    <t>10-Succubus</t>
  </si>
  <si>
    <t>14-if die in the air deadtree rewind in the air</t>
  </si>
  <si>
    <t>15-remember animationspeedmodifier to have anims play in rewind at same speed as in normal</t>
  </si>
  <si>
    <t>Use a generic displaymessage for high score, rivendell and go!</t>
  </si>
  <si>
    <t>17-code start menu</t>
  </si>
  <si>
    <t>Catapulte me</t>
  </si>
  <si>
    <t>Hang gliding</t>
  </si>
  <si>
    <t>Water rafting</t>
  </si>
  <si>
    <t>Leap of faith</t>
  </si>
  <si>
    <t>Zipline</t>
  </si>
  <si>
    <t>Snowboard down</t>
  </si>
  <si>
    <t>Carriage 2 lanes with flasher</t>
  </si>
  <si>
    <t>Fire boulders on lanes</t>
  </si>
  <si>
    <t>Using bezier</t>
  </si>
  <si>
    <t>Have a badger or goffer that pops out of the ground and makes you stumble. There is a warning sign of earth being moved before he appears.</t>
  </si>
  <si>
    <t>Some coins, esp. when sliding, are not picked up</t>
  </si>
  <si>
    <t>Don't display a high score message while dying</t>
  </si>
  <si>
    <t>Portcullis down speed should be adjusted with player speed so the difficulty level remains constant</t>
  </si>
  <si>
    <t>Distance and coin spinners take more than 2 seconds to spin if score is high</t>
  </si>
  <si>
    <t>Bug -592 meters to reach safety of rivendell</t>
  </si>
  <si>
    <t>CNR</t>
  </si>
  <si>
    <t>Shield sphere size esp. On second pickup can be incorrect</t>
  </si>
  <si>
    <t>Occasionaly, when rewinding, we can be one tile short in the back and hence see the blue sky below our feet</t>
  </si>
  <si>
    <t>Try to generate level during loading screen</t>
  </si>
  <si>
    <t>Display a coin total icon on screen like Running with friends like +7 in a bouncy star</t>
  </si>
  <si>
    <t>Combine star textures into 1 to reduce draw calls</t>
  </si>
  <si>
    <t>Add carnivorous plant maybe?</t>
  </si>
  <si>
    <t>Add a PAUSE key to pause for testing. It is the W key.</t>
  </si>
  <si>
    <t>If you land with your knees in the log, you stay floating in mid air</t>
  </si>
  <si>
    <t>Sometimes, you cant turn after a rewind</t>
  </si>
  <si>
    <t>After rewind, ended outside of path. Possibly because of turn</t>
  </si>
  <si>
    <t>Minor lag breakable barrel-could instantiate particle system on awake</t>
  </si>
  <si>
    <t>Make sure player arrives in the center lane at the finish line</t>
  </si>
  <si>
    <t>Animate flag on defense tower</t>
  </si>
  <si>
    <t>Have ambient sound crossfade to new sound when changing segment styles</t>
  </si>
  <si>
    <t>Add a Log.warn when fps drops by more than 5 fps in single frame</t>
  </si>
  <si>
    <t>Code Detours</t>
  </si>
  <si>
    <t>Finish t-junction</t>
  </si>
  <si>
    <t>Create cemetery level</t>
  </si>
  <si>
    <t>Create obstacle chart per environment</t>
  </si>
  <si>
    <t>Add ability to turn off all sounds</t>
  </si>
  <si>
    <t>Add curves with bezier</t>
  </si>
  <si>
    <t>Add hills</t>
  </si>
  <si>
    <t>Dont allow for 2 back-to-back rivers</t>
  </si>
  <si>
    <t>Adjust high scores versus level and versus grand total</t>
  </si>
  <si>
    <t>getSegmentInfo instead of separate methods</t>
  </si>
  <si>
    <t>Clean-up code</t>
  </si>
  <si>
    <t>Possibly add water plane always centered around current tile</t>
  </si>
  <si>
    <t>Some tiles not appearing during rewind</t>
  </si>
  <si>
    <t>fix move down river - work partially completed</t>
  </si>
  <si>
    <t>After turn, set player in center of current lane</t>
  </si>
  <si>
    <t>Bug when changing lanes, esp center to right, sometimes you jump to the final destination instead of reaching gradually</t>
  </si>
  <si>
    <t>Lerp on player turn</t>
  </si>
  <si>
    <t>NOTE</t>
  </si>
  <si>
    <t>Music needs to be in .wav format or else will be recompressed, try stream from disk</t>
  </si>
  <si>
    <t>Randomize clouds</t>
  </si>
  <si>
    <t>Activate prefabs so all tiles are there when you fly off and they do not pop.</t>
  </si>
  <si>
    <t>Try blocking end of valley view with a cloud</t>
  </si>
  <si>
    <t>Improve look of dragon's lair</t>
  </si>
  <si>
    <t>Improve positioning of coins</t>
  </si>
  <si>
    <t>Add storm effects</t>
  </si>
  <si>
    <t>Add wind currents that make it harder</t>
  </si>
  <si>
    <t>Hide secret loot, coins and passages in the clouds</t>
  </si>
  <si>
    <t>Code resurrect if you die while flying</t>
  </si>
  <si>
    <t>Code avoid obstacle left right linked to swipe left right</t>
  </si>
  <si>
    <t>Make things go on fire if you breathe fire on them</t>
  </si>
  <si>
    <t>Roast flying chicken in the air and if you collect/eat it, you have a bonus</t>
  </si>
  <si>
    <t>Finish eject player sequence</t>
  </si>
  <si>
    <t>Possibly code nice take off</t>
  </si>
  <si>
    <t>Add flying birds in the scene</t>
  </si>
  <si>
    <t>Add shadow to ocean</t>
  </si>
  <si>
    <t>Ocean gets pixalated under certain conditions</t>
  </si>
  <si>
    <t>Warn player with sign catapult ahead and throw cannonballs at dragon</t>
  </si>
  <si>
    <t>Have player yell a woohoo of excitement when he flies off on the dragon for the first time</t>
  </si>
  <si>
    <t>Environment 1: winding valley with river at the bottom</t>
  </si>
  <si>
    <t>Environment 2: Ocean with avatar style islands. You can land on certain islands or they may have catapults</t>
  </si>
  <si>
    <t>Environment 3: Wintery mountain top where the King's castle lies. They are strong wind currents, snow and other dangerous obstacles.</t>
  </si>
  <si>
    <t>Code tutorial flying and other dragon controls</t>
  </si>
  <si>
    <t>Montgolfier with goblin that attack you</t>
  </si>
  <si>
    <t>Bench where player can stop enjoy the view before starting running again</t>
  </si>
  <si>
    <t>Code lane switching</t>
  </si>
  <si>
    <t>On exit of bezier curve, set current lane and desired lane</t>
  </si>
  <si>
    <t>Small orientation glitch when swithing from one bezier curve to the next</t>
  </si>
  <si>
    <t>EDITOR</t>
  </si>
  <si>
    <t xml:space="preserve">Add gizmo to control points; fix little gap at the end; </t>
  </si>
  <si>
    <t>Try replacing left and right invisible walls by distance to curve code</t>
  </si>
  <si>
    <t>For now, prevent moveToSide when on curve</t>
  </si>
  <si>
    <t>Angle on curve is slightly off esp. When chained or possibly because angle is more acute</t>
  </si>
  <si>
    <t>Code Wormhole spell to skip part of the run</t>
  </si>
  <si>
    <t>Have runes on the world map. If you tap the correct runes, they glow can unlock something</t>
  </si>
  <si>
    <t>Have star with total animate up then float down</t>
  </si>
  <si>
    <t>Possibly allow for multiple stars with totals to appear</t>
  </si>
  <si>
    <t>Create money bag with a light glow on pick up</t>
  </si>
  <si>
    <t>change drop shadow label color to not black</t>
  </si>
  <si>
    <t>normal vs end of series coins have different pick up sounds</t>
  </si>
  <si>
    <t>Coin total icon header scales up and down each time coin amount changes</t>
  </si>
  <si>
    <t xml:space="preserve">Review star placement system: </t>
  </si>
  <si>
    <t>Ability to control spawn probability per level</t>
  </si>
  <si>
    <t>Placed adequately, not on top of stumbles for example</t>
  </si>
  <si>
    <t>ability to have series that bend around corners</t>
  </si>
  <si>
    <t>ability to estimate in level data the number of coins</t>
  </si>
  <si>
    <t>ability to know the real number of coins spawned</t>
  </si>
  <si>
    <t>Code 3 star per level system</t>
  </si>
  <si>
    <t>a) never died</t>
  </si>
  <si>
    <t>b) score exceeds level</t>
  </si>
  <si>
    <t>c) achievement style (never used slide)</t>
  </si>
  <si>
    <t>ability to control coin series type</t>
  </si>
  <si>
    <t>ability to put on top of some obstacles like a log</t>
  </si>
  <si>
    <t>ability to add to the sky</t>
  </si>
  <si>
    <t>T-Junction: ability to fall off straight in cliff like temple run 2</t>
  </si>
  <si>
    <t>Code detours</t>
  </si>
  <si>
    <t>Code worm hole</t>
  </si>
  <si>
    <t>Bug: sometimes (after bezier?) move direction x does not go back to zero</t>
  </si>
  <si>
    <t>Bug: some barrels no longer spawn debris</t>
  </si>
  <si>
    <t>Code meadow tile with flowers</t>
  </si>
  <si>
    <t>Code sun shaft effect (Pro has a version)</t>
  </si>
  <si>
    <t>Bug: remove unlit grass from tiles</t>
  </si>
  <si>
    <t>Bug is PAUSE while dying</t>
  </si>
  <si>
    <t>Concern: fire should have shadow in cemetery since hard to judge position</t>
  </si>
  <si>
    <t>Code unlock next section by either paying or by asking 3 friends</t>
  </si>
  <si>
    <t>Code ability to send lives to friends</t>
  </si>
  <si>
    <t>Code book of eveil sequence. A gap in the sky appears. Must close it before midnight of the hords of hell will invade</t>
  </si>
  <si>
    <t>Code succusbus and hero on bench want to go for coffee sometime?</t>
  </si>
  <si>
    <t>Support multiple friend portraits per level that slide like in Candy Crush</t>
  </si>
  <si>
    <t>Faster resurrect</t>
  </si>
  <si>
    <t>Skip and Resurrect buttons too close</t>
  </si>
  <si>
    <t>Rename resurrect to Revive me</t>
  </si>
  <si>
    <t>Code friend pictures linked to level progress</t>
  </si>
  <si>
    <t>Do real map</t>
  </si>
  <si>
    <t>Have nice icons for shield and such</t>
  </si>
  <si>
    <t>Possibly use color to indicate something about the level (theme, difficulty, has a dragon, whatever)</t>
  </si>
  <si>
    <t>Code boots of Jumping</t>
  </si>
  <si>
    <t>Icon plus explanation when given. Does it use charges?</t>
  </si>
  <si>
    <t>Code light wand</t>
  </si>
  <si>
    <t>Code road lanterns lit only if sunset or night</t>
  </si>
  <si>
    <t>Finish dragon dumping you in hay stack</t>
  </si>
  <si>
    <t>Bug: using accelerometer, I died by going right before the river. The code keep me in the corridor did not seem to work.</t>
  </si>
  <si>
    <t>Bug: some times can press resurrect twice</t>
  </si>
  <si>
    <t>Bug: arrived at castle in left lane. Suspect lanes incorrect when entering</t>
  </si>
  <si>
    <t>Bug: if jump in the river and die, player will move in a diagonal and not with the current</t>
  </si>
  <si>
    <t>Bug: if die because of stumble, stumble anim will play after revive</t>
  </si>
  <si>
    <t>Achievement ID</t>
  </si>
  <si>
    <t>Stepped on a zombie's head.</t>
  </si>
  <si>
    <t>Performance: make the tile the parent of the spawned crow</t>
  </si>
  <si>
    <t>Performance: consider resizing down the Achievement textures received by Game Center</t>
  </si>
  <si>
    <t>Code zombie wave patterns</t>
  </si>
  <si>
    <t>Add effect (texture or particle) when zombie burrowing out of the ground</t>
  </si>
  <si>
    <t>Consider having zombie do an attack when the player is sufficiently close</t>
  </si>
  <si>
    <t>At the beginning of a wave, have the succubus make a funny comment</t>
  </si>
  <si>
    <t>Is your family ready for a zombie infestation?</t>
  </si>
  <si>
    <t>Rule #33: when all else fails, summon zombies</t>
  </si>
  <si>
    <t>Single lane path</t>
  </si>
  <si>
    <t>Higher loot, higher risk</t>
  </si>
  <si>
    <t>Occasional bezier</t>
  </si>
  <si>
    <t>Show only active tiles</t>
  </si>
  <si>
    <t>Consider twilight land</t>
  </si>
  <si>
    <t>Allow 1 detour per road segment</t>
  </si>
  <si>
    <t>Use invisibility potion to see magic gates</t>
  </si>
  <si>
    <t>Bug: cannot exit left +lane limit Z error - currently commented out</t>
  </si>
  <si>
    <t>HIGH</t>
  </si>
  <si>
    <t>Make sure player arrives in center lane after turning into detour</t>
  </si>
  <si>
    <t>Test detour when turning both left and right at T-Junction</t>
  </si>
  <si>
    <t>BUG: sometimes T-Junction is at 90 degrees which should not happen</t>
  </si>
  <si>
    <t>Tile: slide under branch</t>
  </si>
  <si>
    <t>Tile: slide over big dead tree</t>
  </si>
  <si>
    <t>Tile: river crossing - one lane</t>
  </si>
  <si>
    <t>Twilight: giant magic mushroom" Land on them and you fall asleep after puff of particles.</t>
  </si>
  <si>
    <t>Consider room for banner ad in GUI design</t>
  </si>
  <si>
    <t>Watch your step</t>
  </si>
  <si>
    <t>Barrel crusher</t>
  </si>
  <si>
    <t>Marathon man</t>
  </si>
  <si>
    <t>Ran 42000 meters</t>
  </si>
  <si>
    <t>Collected 1000000 coins</t>
  </si>
  <si>
    <t>Chicken Chaser</t>
  </si>
  <si>
    <t>Kicked 20 chickens</t>
  </si>
  <si>
    <t>Create a special road segment for the succubus which is appropriate for spells</t>
  </si>
  <si>
    <t>Smash 500 barrels</t>
  </si>
  <si>
    <t>Jumping Jack</t>
  </si>
  <si>
    <t>Jumped 1000 times</t>
  </si>
  <si>
    <t>Used magical boots</t>
  </si>
  <si>
    <t>Used light wand</t>
  </si>
  <si>
    <t>Finished a section like mountain of doom</t>
  </si>
  <si>
    <t>Used detour</t>
  </si>
  <si>
    <t>Used potion of see magic</t>
  </si>
  <si>
    <t>A hell of a day</t>
  </si>
  <si>
    <t>Went to hell</t>
  </si>
  <si>
    <t>Dragon rider</t>
  </si>
  <si>
    <t>Flew a dragon</t>
  </si>
  <si>
    <t>Millionaire club</t>
  </si>
  <si>
    <t>Collected 1000 coins</t>
  </si>
  <si>
    <t xml:space="preserve">Novice Runner </t>
  </si>
  <si>
    <t>Ran 500 meters</t>
  </si>
  <si>
    <t>Earned 3 stars on ALL levels</t>
  </si>
  <si>
    <t>Reached the castle and saved the world</t>
  </si>
  <si>
    <t>Points</t>
  </si>
  <si>
    <t>How does the witch give the boots (or any thing else) to the player? Sliding box?</t>
  </si>
  <si>
    <t>Proceduraly turn the Hero's head as he looks back once in a while</t>
  </si>
  <si>
    <t>Code ragdoll</t>
  </si>
  <si>
    <t>Blend run and sprint based on run speed</t>
  </si>
  <si>
    <t>Share on Facebook when player completes a level</t>
  </si>
  <si>
    <t>Post screenshot as custom story</t>
  </si>
  <si>
    <t>Dragon flight</t>
  </si>
  <si>
    <t>Change polling every 30 seconds of app request in world map to less frequent number</t>
  </si>
  <si>
    <t>Should I cap number of lives?</t>
  </si>
  <si>
    <t>Should I delete duplicate unlock request for same level from same person - see what candy crush does</t>
  </si>
  <si>
    <t>Finish coding unlock next section</t>
  </si>
  <si>
    <t>Should I implement live timers and unlock side missions for those who do not use facebook</t>
  </si>
  <si>
    <t>Use iTween to pop-up display</t>
  </si>
  <si>
    <t>Adjust font size based on screen resolution. Does NGUI handle that for you?</t>
  </si>
  <si>
    <t>Finish coding chicken spell</t>
  </si>
  <si>
    <t>BUG if connect to facebook does not remember</t>
  </si>
  <si>
    <t>Zombie bowling : slide into 3 consecutive zombies</t>
  </si>
  <si>
    <t>Bit by a zombie:  a zombie killed you</t>
  </si>
  <si>
    <t>Cemetery light casting zombie shadow in front of crypt with cutscene camera</t>
  </si>
  <si>
    <t>Zombie points icon</t>
  </si>
  <si>
    <t>instead of star icon</t>
  </si>
  <si>
    <t>Put warning sign with skull</t>
  </si>
  <si>
    <t>No bezier as normal turn confusing</t>
  </si>
  <si>
    <t>Small bezier turn or else jump feels weird</t>
  </si>
  <si>
    <t>Brag: Regis just beat your high score</t>
  </si>
  <si>
    <t>display message/cut-scene scary portal in the sky  when episode complete Little train icon</t>
  </si>
  <si>
    <t xml:space="preserve">when 3 friends have accepted, do a glitz anim, move train, blink next shield </t>
  </si>
  <si>
    <t>Handle onapplicationpause</t>
  </si>
  <si>
    <t>handle retina</t>
  </si>
  <si>
    <t>cartoon road runner style fall</t>
  </si>
  <si>
    <t>code 3 stars earned per level</t>
  </si>
  <si>
    <t>add people to the world</t>
  </si>
  <si>
    <t>cap app requests to 99 drop older ones</t>
  </si>
  <si>
    <t>Endless</t>
  </si>
  <si>
    <t>Call of duty style staty alive for as many waves as you can</t>
  </si>
  <si>
    <t>Unlocked at the end of the game</t>
  </si>
  <si>
    <t>Number of waves leaderboard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</si>
</sst>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5">
    <xf numFmtId="49" fontId="0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  <xf numFmtId="49" fontId="2" fillId="0" borderId="0" applyNumberFormat="0" applyFill="0" applyBorder="0" applyAlignment="0" applyProtection="0">
      <alignment wrapText="1"/>
    </xf>
    <xf numFmtId="49" fontId="3" fillId="0" borderId="0" applyNumberFormat="0" applyFill="0" applyBorder="0" applyAlignment="0" applyProtection="0">
      <alignment wrapText="1"/>
    </xf>
  </cellStyleXfs>
  <cellXfs count="10">
    <xf numFmtId="49" fontId="0" fillId="0" borderId="0" xfId="0">
      <alignment wrapText="1"/>
    </xf>
    <xf numFmtId="49" fontId="0" fillId="0" borderId="0" xfId="0" applyNumberFormat="1" applyAlignment="1">
      <alignment wrapText="1"/>
    </xf>
    <xf numFmtId="49" fontId="1" fillId="0" borderId="0" xfId="0" applyFont="1">
      <alignment wrapText="1"/>
    </xf>
    <xf numFmtId="49" fontId="1" fillId="0" borderId="0" xfId="0" applyNumberFormat="1" applyFont="1" applyAlignment="1">
      <alignment wrapText="1"/>
    </xf>
    <xf numFmtId="49" fontId="0" fillId="2" borderId="0" xfId="0" applyFill="1">
      <alignment wrapText="1"/>
    </xf>
    <xf numFmtId="49" fontId="0" fillId="2" borderId="0" xfId="0" applyNumberFormat="1" applyFill="1" applyAlignment="1">
      <alignment wrapText="1"/>
    </xf>
    <xf numFmtId="49" fontId="0" fillId="3" borderId="0" xfId="0" applyFill="1">
      <alignment wrapText="1"/>
    </xf>
    <xf numFmtId="49" fontId="0" fillId="3" borderId="0" xfId="0" applyNumberFormat="1" applyFill="1" applyAlignment="1">
      <alignment wrapText="1"/>
    </xf>
    <xf numFmtId="164" fontId="0" fillId="3" borderId="0" xfId="0" applyNumberFormat="1" applyFill="1">
      <alignment wrapText="1"/>
    </xf>
    <xf numFmtId="49" fontId="0" fillId="0" borderId="0" xfId="0" applyAlignment="1">
      <alignment wrapText="1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75" zoomScale="150" zoomScaleNormal="150" zoomScalePageLayoutView="150" workbookViewId="0">
      <selection activeCell="B89" sqref="B89"/>
    </sheetView>
  </sheetViews>
  <sheetFormatPr baseColWidth="10" defaultRowHeight="15" x14ac:dyDescent="0"/>
  <cols>
    <col min="1" max="1" width="15.1640625" customWidth="1"/>
    <col min="2" max="2" width="32.6640625" style="1" customWidth="1"/>
    <col min="3" max="3" width="28.6640625" style="9" customWidth="1"/>
  </cols>
  <sheetData>
    <row r="1" spans="1:8" ht="30">
      <c r="A1" s="6" t="s">
        <v>0</v>
      </c>
      <c r="B1" s="7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2" spans="1:8" ht="45">
      <c r="A2" t="s">
        <v>18</v>
      </c>
      <c r="B2" s="1" t="s">
        <v>19</v>
      </c>
    </row>
    <row r="3" spans="1:8" ht="30">
      <c r="A3" t="s">
        <v>20</v>
      </c>
      <c r="B3" s="1" t="s">
        <v>21</v>
      </c>
    </row>
    <row r="4" spans="1:8" ht="30">
      <c r="A4" t="s">
        <v>20</v>
      </c>
      <c r="B4" s="1" t="s">
        <v>22</v>
      </c>
    </row>
    <row r="5" spans="1:8" ht="30">
      <c r="A5" t="s">
        <v>23</v>
      </c>
      <c r="B5" s="1" t="s">
        <v>24</v>
      </c>
    </row>
    <row r="6" spans="1:8">
      <c r="A6" t="s">
        <v>23</v>
      </c>
      <c r="B6" s="1" t="s">
        <v>25</v>
      </c>
    </row>
    <row r="7" spans="1:8">
      <c r="A7" t="s">
        <v>26</v>
      </c>
      <c r="B7" s="1" t="s">
        <v>27</v>
      </c>
      <c r="D7" t="s">
        <v>43</v>
      </c>
    </row>
    <row r="8" spans="1:8" ht="30">
      <c r="A8" t="s">
        <v>26</v>
      </c>
      <c r="B8" s="1" t="s">
        <v>28</v>
      </c>
    </row>
    <row r="9" spans="1:8" ht="30">
      <c r="A9" t="s">
        <v>23</v>
      </c>
      <c r="B9" s="1" t="s">
        <v>29</v>
      </c>
      <c r="D9" t="s">
        <v>43</v>
      </c>
    </row>
    <row r="10" spans="1:8">
      <c r="B10" s="1" t="s">
        <v>52</v>
      </c>
      <c r="C10" s="9" t="s">
        <v>41</v>
      </c>
    </row>
    <row r="11" spans="1:8">
      <c r="B11" s="1" t="s">
        <v>53</v>
      </c>
    </row>
    <row r="12" spans="1:8">
      <c r="B12" s="1" t="s">
        <v>54</v>
      </c>
    </row>
    <row r="13" spans="1:8">
      <c r="B13" s="1" t="s">
        <v>55</v>
      </c>
    </row>
    <row r="14" spans="1:8">
      <c r="B14" s="1" t="s">
        <v>56</v>
      </c>
    </row>
    <row r="15" spans="1:8">
      <c r="B15" s="1" t="s">
        <v>57</v>
      </c>
    </row>
    <row r="16" spans="1:8">
      <c r="B16" s="1" t="s">
        <v>58</v>
      </c>
    </row>
    <row r="17" spans="2:4">
      <c r="B17" s="1" t="s">
        <v>59</v>
      </c>
    </row>
    <row r="18" spans="2:4">
      <c r="B18" s="1" t="s">
        <v>60</v>
      </c>
    </row>
    <row r="19" spans="2:4">
      <c r="B19" s="1" t="s">
        <v>61</v>
      </c>
    </row>
    <row r="20" spans="2:4">
      <c r="B20" s="1" t="s">
        <v>62</v>
      </c>
    </row>
    <row r="21" spans="2:4">
      <c r="B21" s="1" t="s">
        <v>63</v>
      </c>
    </row>
    <row r="22" spans="2:4" ht="30">
      <c r="B22" s="1" t="s">
        <v>64</v>
      </c>
    </row>
    <row r="23" spans="2:4">
      <c r="B23" s="1" t="s">
        <v>66</v>
      </c>
      <c r="C23" s="9" t="s">
        <v>65</v>
      </c>
      <c r="D23" t="s">
        <v>43</v>
      </c>
    </row>
    <row r="24" spans="2:4">
      <c r="B24" s="1" t="s">
        <v>67</v>
      </c>
    </row>
    <row r="25" spans="2:4" ht="30">
      <c r="B25" s="1" t="s">
        <v>68</v>
      </c>
    </row>
    <row r="26" spans="2:4">
      <c r="B26" s="1" t="s">
        <v>69</v>
      </c>
    </row>
    <row r="27" spans="2:4" ht="45">
      <c r="B27" s="1" t="s">
        <v>70</v>
      </c>
      <c r="D27" t="s">
        <v>71</v>
      </c>
    </row>
    <row r="28" spans="2:4">
      <c r="B28" s="1" t="s">
        <v>72</v>
      </c>
    </row>
    <row r="29" spans="2:4" ht="30">
      <c r="B29" s="1" t="s">
        <v>42</v>
      </c>
      <c r="D29" t="s">
        <v>71</v>
      </c>
    </row>
    <row r="30" spans="2:4" ht="30">
      <c r="B30" s="1" t="s">
        <v>73</v>
      </c>
      <c r="D30" t="s">
        <v>71</v>
      </c>
    </row>
    <row r="31" spans="2:4" ht="30">
      <c r="B31" s="1" t="s">
        <v>74</v>
      </c>
      <c r="D31" t="s">
        <v>43</v>
      </c>
    </row>
    <row r="32" spans="2:4">
      <c r="B32" s="1" t="s">
        <v>75</v>
      </c>
      <c r="D32" t="s">
        <v>43</v>
      </c>
    </row>
    <row r="33" spans="2:4" ht="30">
      <c r="B33" s="1" t="s">
        <v>76</v>
      </c>
    </row>
    <row r="34" spans="2:4" ht="30">
      <c r="B34" s="1" t="s">
        <v>77</v>
      </c>
      <c r="D34" t="s">
        <v>43</v>
      </c>
    </row>
    <row r="35" spans="2:4" ht="45">
      <c r="B35" s="1" t="s">
        <v>78</v>
      </c>
      <c r="D35" t="s">
        <v>43</v>
      </c>
    </row>
    <row r="36" spans="2:4" ht="45">
      <c r="B36" s="1" t="s">
        <v>98</v>
      </c>
      <c r="C36" s="9" t="s">
        <v>99</v>
      </c>
      <c r="D36" t="s">
        <v>43</v>
      </c>
    </row>
    <row r="37" spans="2:4">
      <c r="B37" s="1" t="s">
        <v>100</v>
      </c>
      <c r="C37" s="9" t="s">
        <v>191</v>
      </c>
    </row>
    <row r="38" spans="2:4" ht="45">
      <c r="B38" s="1" t="s">
        <v>107</v>
      </c>
      <c r="C38" s="9" t="s">
        <v>108</v>
      </c>
    </row>
    <row r="39" spans="2:4" ht="30">
      <c r="B39" s="1" t="s">
        <v>109</v>
      </c>
    </row>
    <row r="40" spans="2:4" ht="60">
      <c r="B40" s="1" t="s">
        <v>192</v>
      </c>
    </row>
    <row r="41" spans="2:4">
      <c r="B41" s="1" t="s">
        <v>110</v>
      </c>
      <c r="D41" t="s">
        <v>43</v>
      </c>
    </row>
    <row r="42" spans="2:4">
      <c r="B42" s="1" t="s">
        <v>111</v>
      </c>
    </row>
    <row r="43" spans="2:4" ht="75">
      <c r="B43" s="1" t="s">
        <v>112</v>
      </c>
    </row>
    <row r="44" spans="2:4">
      <c r="B44" s="1" t="s">
        <v>214</v>
      </c>
    </row>
    <row r="45" spans="2:4">
      <c r="B45" s="1" t="s">
        <v>215</v>
      </c>
    </row>
    <row r="46" spans="2:4">
      <c r="B46" s="1" t="s">
        <v>216</v>
      </c>
    </row>
    <row r="47" spans="2:4" ht="30">
      <c r="B47" s="1" t="s">
        <v>217</v>
      </c>
    </row>
    <row r="48" spans="2:4">
      <c r="B48" s="1" t="s">
        <v>218</v>
      </c>
    </row>
    <row r="49" spans="2:2">
      <c r="B49" s="1" t="s">
        <v>219</v>
      </c>
    </row>
    <row r="50" spans="2:2">
      <c r="B50" s="1" t="s">
        <v>220</v>
      </c>
    </row>
    <row r="51" spans="2:2">
      <c r="B51" s="1" t="s">
        <v>221</v>
      </c>
    </row>
    <row r="52" spans="2:2" ht="30">
      <c r="B52" s="1" t="s">
        <v>222</v>
      </c>
    </row>
    <row r="53" spans="2:2" ht="30">
      <c r="B53" s="1" t="s">
        <v>223</v>
      </c>
    </row>
    <row r="54" spans="2:2">
      <c r="B54" s="1" t="s">
        <v>224</v>
      </c>
    </row>
    <row r="55" spans="2:2" ht="30">
      <c r="B55" s="1" t="s">
        <v>225</v>
      </c>
    </row>
    <row r="56" spans="2:2" ht="30">
      <c r="B56" s="1" t="s">
        <v>257</v>
      </c>
    </row>
    <row r="57" spans="2:2" ht="30">
      <c r="B57" s="1" t="s">
        <v>266</v>
      </c>
    </row>
    <row r="58" spans="2:2" ht="45">
      <c r="B58" s="1" t="s">
        <v>267</v>
      </c>
    </row>
    <row r="59" spans="2:2">
      <c r="B59" s="1" t="s">
        <v>280</v>
      </c>
    </row>
    <row r="60" spans="2:2">
      <c r="B60" s="1" t="s">
        <v>281</v>
      </c>
    </row>
    <row r="61" spans="2:2">
      <c r="B61" s="1" t="s">
        <v>282</v>
      </c>
    </row>
    <row r="62" spans="2:2" ht="30">
      <c r="B62" s="1" t="s">
        <v>283</v>
      </c>
    </row>
    <row r="63" spans="2:2" ht="30">
      <c r="B63" s="1" t="s">
        <v>287</v>
      </c>
    </row>
    <row r="64" spans="2:2">
      <c r="B64" s="1" t="s">
        <v>288</v>
      </c>
    </row>
    <row r="65" spans="2:3">
      <c r="B65" s="1" t="s">
        <v>289</v>
      </c>
    </row>
    <row r="66" spans="2:3">
      <c r="B66" s="1" t="s">
        <v>292</v>
      </c>
    </row>
    <row r="67" spans="2:3" ht="30">
      <c r="B67" s="1" t="s">
        <v>293</v>
      </c>
    </row>
    <row r="68" spans="2:3" ht="30">
      <c r="B68" s="1" t="s">
        <v>297</v>
      </c>
    </row>
    <row r="69" spans="2:3">
      <c r="B69" s="1" t="s">
        <v>298</v>
      </c>
    </row>
    <row r="70" spans="2:3" ht="60">
      <c r="B70" s="1" t="s">
        <v>299</v>
      </c>
    </row>
    <row r="71" spans="2:3" ht="30">
      <c r="B71" s="1" t="s">
        <v>300</v>
      </c>
    </row>
    <row r="72" spans="2:3">
      <c r="B72" s="1" t="s">
        <v>302</v>
      </c>
    </row>
    <row r="73" spans="2:3">
      <c r="B73" s="1" t="s">
        <v>303</v>
      </c>
    </row>
    <row r="74" spans="2:3">
      <c r="B74" s="1" t="s">
        <v>304</v>
      </c>
    </row>
    <row r="75" spans="2:3" ht="30">
      <c r="B75" s="1" t="s">
        <v>309</v>
      </c>
      <c r="C75" s="9" t="s">
        <v>310</v>
      </c>
    </row>
    <row r="76" spans="2:3">
      <c r="B76" s="1" t="s">
        <v>311</v>
      </c>
    </row>
    <row r="77" spans="2:3" ht="30">
      <c r="B77" s="1" t="s">
        <v>312</v>
      </c>
    </row>
    <row r="78" spans="2:3" ht="30">
      <c r="B78" s="1" t="s">
        <v>313</v>
      </c>
    </row>
    <row r="79" spans="2:3" ht="45">
      <c r="B79" s="1" t="s">
        <v>373</v>
      </c>
    </row>
    <row r="80" spans="2:3" ht="30">
      <c r="B80" s="1" t="s">
        <v>374</v>
      </c>
    </row>
    <row r="81" spans="2:2">
      <c r="B81" s="1" t="s">
        <v>375</v>
      </c>
    </row>
    <row r="82" spans="2:2" ht="30">
      <c r="B82" s="1" t="s">
        <v>376</v>
      </c>
    </row>
    <row r="83" spans="2:2" ht="45">
      <c r="B83" s="1" t="s">
        <v>386</v>
      </c>
    </row>
    <row r="84" spans="2:2">
      <c r="B84" s="1" t="s">
        <v>401</v>
      </c>
    </row>
    <row r="85" spans="2:2">
      <c r="B85" s="1" t="s">
        <v>400</v>
      </c>
    </row>
    <row r="86" spans="2:2">
      <c r="B86" s="1" t="s">
        <v>402</v>
      </c>
    </row>
    <row r="87" spans="2:2">
      <c r="B87" s="1" t="s">
        <v>403</v>
      </c>
    </row>
    <row r="88" spans="2:2">
      <c r="B88" s="1" t="s">
        <v>404</v>
      </c>
    </row>
  </sheetData>
  <dataValidations count="2">
    <dataValidation type="list" allowBlank="1" showInputMessage="1" showErrorMessage="1" sqref="G1">
      <formula1>"PHASE 1, PHASE 2, PHASE 3"</formula1>
    </dataValidation>
    <dataValidation type="list" allowBlank="1" showInputMessage="1" showErrorMessage="1" sqref="D1">
      <formula1>"NOT STARTED, IN PROGRESS, READY TO TEST, COMPLETED, SPECIAL"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1" sqref="A21:C22"/>
    </sheetView>
  </sheetViews>
  <sheetFormatPr baseColWidth="10" defaultRowHeight="15" x14ac:dyDescent="0"/>
  <cols>
    <col min="1" max="1" width="28.33203125" customWidth="1"/>
    <col min="2" max="2" width="20.33203125" customWidth="1"/>
    <col min="3" max="3" width="37.5" customWidth="1"/>
  </cols>
  <sheetData>
    <row r="1" spans="1:4">
      <c r="B1" t="s">
        <v>319</v>
      </c>
      <c r="D1" t="s">
        <v>372</v>
      </c>
    </row>
    <row r="2" spans="1:4">
      <c r="A2" t="s">
        <v>346</v>
      </c>
      <c r="C2" t="s">
        <v>320</v>
      </c>
    </row>
    <row r="3" spans="1:4">
      <c r="A3" t="s">
        <v>347</v>
      </c>
      <c r="C3" t="s">
        <v>354</v>
      </c>
    </row>
    <row r="4" spans="1:4">
      <c r="A4" t="s">
        <v>348</v>
      </c>
      <c r="C4" t="s">
        <v>349</v>
      </c>
    </row>
    <row r="5" spans="1:4">
      <c r="A5" t="s">
        <v>366</v>
      </c>
      <c r="C5" t="s">
        <v>350</v>
      </c>
    </row>
    <row r="6" spans="1:4">
      <c r="A6" t="s">
        <v>351</v>
      </c>
      <c r="C6" t="s">
        <v>352</v>
      </c>
    </row>
    <row r="7" spans="1:4">
      <c r="A7" t="s">
        <v>355</v>
      </c>
      <c r="C7" t="s">
        <v>356</v>
      </c>
    </row>
    <row r="8" spans="1:4">
      <c r="A8" t="s">
        <v>357</v>
      </c>
    </row>
    <row r="9" spans="1:4">
      <c r="A9" t="s">
        <v>358</v>
      </c>
    </row>
    <row r="10" spans="1:4" ht="30">
      <c r="A10" t="s">
        <v>359</v>
      </c>
    </row>
    <row r="11" spans="1:4">
      <c r="A11" t="s">
        <v>360</v>
      </c>
    </row>
    <row r="12" spans="1:4">
      <c r="A12" t="s">
        <v>361</v>
      </c>
    </row>
    <row r="13" spans="1:4">
      <c r="A13" t="s">
        <v>362</v>
      </c>
      <c r="C13" t="s">
        <v>363</v>
      </c>
    </row>
    <row r="14" spans="1:4">
      <c r="A14" t="s">
        <v>364</v>
      </c>
      <c r="C14" t="s">
        <v>365</v>
      </c>
    </row>
    <row r="15" spans="1:4">
      <c r="A15" t="s">
        <v>367</v>
      </c>
    </row>
    <row r="16" spans="1:4">
      <c r="A16" t="s">
        <v>368</v>
      </c>
      <c r="C16" t="s">
        <v>369</v>
      </c>
    </row>
    <row r="17" spans="1:1">
      <c r="A17" t="s">
        <v>370</v>
      </c>
    </row>
    <row r="18" spans="1:1" ht="30">
      <c r="A18" t="s">
        <v>371</v>
      </c>
    </row>
    <row r="19" spans="1:1" ht="30">
      <c r="A19" t="s">
        <v>389</v>
      </c>
    </row>
    <row r="20" spans="1:1" ht="30">
      <c r="A20" t="s">
        <v>390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5" sqref="B15"/>
    </sheetView>
  </sheetViews>
  <sheetFormatPr baseColWidth="10" defaultRowHeight="15" x14ac:dyDescent="0"/>
  <cols>
    <col min="2" max="2" width="48" customWidth="1"/>
  </cols>
  <sheetData>
    <row r="1" spans="1:7" ht="30">
      <c r="A1" s="2" t="s">
        <v>8</v>
      </c>
      <c r="B1" s="3" t="s">
        <v>2</v>
      </c>
      <c r="C1" s="2" t="s">
        <v>9</v>
      </c>
      <c r="D1" s="2" t="s">
        <v>3</v>
      </c>
      <c r="E1" s="2" t="s">
        <v>4</v>
      </c>
      <c r="F1" s="2" t="s">
        <v>5</v>
      </c>
      <c r="G1" s="2" t="s">
        <v>10</v>
      </c>
    </row>
    <row r="2" spans="1:7">
      <c r="B2" t="s">
        <v>323</v>
      </c>
    </row>
    <row r="3" spans="1:7" ht="30">
      <c r="B3" t="s">
        <v>324</v>
      </c>
    </row>
    <row r="4" spans="1:7" ht="30">
      <c r="B4" t="s">
        <v>325</v>
      </c>
    </row>
    <row r="5" spans="1:7" ht="30">
      <c r="B5" t="s">
        <v>326</v>
      </c>
    </row>
    <row r="6" spans="1:7">
      <c r="B6" t="s">
        <v>327</v>
      </c>
    </row>
    <row r="7" spans="1:7">
      <c r="B7" t="s">
        <v>328</v>
      </c>
    </row>
    <row r="8" spans="1:7" ht="30">
      <c r="B8" t="s">
        <v>391</v>
      </c>
    </row>
    <row r="9" spans="1:7" ht="30">
      <c r="B9" t="s">
        <v>392</v>
      </c>
      <c r="D9" t="s">
        <v>393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9" sqref="B19:B21"/>
    </sheetView>
  </sheetViews>
  <sheetFormatPr baseColWidth="10" defaultRowHeight="15" x14ac:dyDescent="0"/>
  <cols>
    <col min="2" max="2" width="46.6640625" customWidth="1"/>
  </cols>
  <sheetData>
    <row r="1" spans="1:7" ht="30">
      <c r="A1" s="2" t="s">
        <v>8</v>
      </c>
      <c r="B1" s="3" t="s">
        <v>2</v>
      </c>
      <c r="C1" s="2" t="s">
        <v>9</v>
      </c>
      <c r="D1" s="2" t="s">
        <v>3</v>
      </c>
      <c r="E1" s="2" t="s">
        <v>4</v>
      </c>
      <c r="F1" s="2" t="s">
        <v>5</v>
      </c>
      <c r="G1" s="2" t="s">
        <v>10</v>
      </c>
    </row>
    <row r="2" spans="1:7">
      <c r="B2" t="s">
        <v>329</v>
      </c>
    </row>
    <row r="3" spans="1:7">
      <c r="B3" t="s">
        <v>330</v>
      </c>
    </row>
    <row r="4" spans="1:7">
      <c r="B4" t="s">
        <v>331</v>
      </c>
    </row>
    <row r="5" spans="1:7">
      <c r="B5" t="s">
        <v>332</v>
      </c>
    </row>
    <row r="6" spans="1:7">
      <c r="B6" t="s">
        <v>333</v>
      </c>
    </row>
    <row r="7" spans="1:7">
      <c r="B7" t="s">
        <v>334</v>
      </c>
    </row>
    <row r="8" spans="1:7">
      <c r="B8" t="s">
        <v>335</v>
      </c>
    </row>
    <row r="9" spans="1:7" ht="30">
      <c r="B9" t="s">
        <v>336</v>
      </c>
      <c r="G9" t="s">
        <v>337</v>
      </c>
    </row>
    <row r="10" spans="1:7" ht="30">
      <c r="B10" t="s">
        <v>338</v>
      </c>
    </row>
    <row r="11" spans="1:7" ht="30">
      <c r="B11" t="s">
        <v>339</v>
      </c>
    </row>
    <row r="12" spans="1:7">
      <c r="B12" t="s">
        <v>341</v>
      </c>
    </row>
    <row r="13" spans="1:7">
      <c r="B13" t="s">
        <v>342</v>
      </c>
    </row>
    <row r="14" spans="1:7">
      <c r="B14" t="s">
        <v>343</v>
      </c>
    </row>
    <row r="15" spans="1:7" ht="30">
      <c r="B15" t="s">
        <v>344</v>
      </c>
    </row>
    <row r="16" spans="1:7">
      <c r="B16" t="s">
        <v>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5" sqref="N35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R15"/>
  <sheetViews>
    <sheetView zoomScale="125" zoomScaleNormal="125" zoomScalePageLayoutView="125" workbookViewId="0">
      <selection activeCell="M15" sqref="M15"/>
    </sheetView>
  </sheetViews>
  <sheetFormatPr baseColWidth="10" defaultRowHeight="15" x14ac:dyDescent="0"/>
  <cols>
    <col min="13" max="13" width="59.1640625" customWidth="1"/>
  </cols>
  <sheetData>
    <row r="1" spans="12:18" ht="30">
      <c r="L1" s="2" t="s">
        <v>8</v>
      </c>
      <c r="M1" s="3" t="s">
        <v>2</v>
      </c>
      <c r="N1" s="2" t="s">
        <v>9</v>
      </c>
      <c r="O1" s="2" t="s">
        <v>3</v>
      </c>
      <c r="P1" s="2" t="s">
        <v>4</v>
      </c>
      <c r="Q1" s="2" t="s">
        <v>5</v>
      </c>
      <c r="R1" s="2" t="s">
        <v>10</v>
      </c>
    </row>
    <row r="2" spans="12:18">
      <c r="M2" t="s">
        <v>377</v>
      </c>
    </row>
    <row r="3" spans="12:18">
      <c r="M3" t="s">
        <v>378</v>
      </c>
    </row>
    <row r="4" spans="12:18">
      <c r="M4" t="s">
        <v>363</v>
      </c>
    </row>
    <row r="5" spans="12:18">
      <c r="M5" t="s">
        <v>379</v>
      </c>
    </row>
    <row r="6" spans="12:18" ht="30">
      <c r="M6" t="s">
        <v>380</v>
      </c>
    </row>
    <row r="7" spans="12:18">
      <c r="M7" t="s">
        <v>381</v>
      </c>
    </row>
    <row r="8" spans="12:18" ht="30">
      <c r="M8" t="s">
        <v>382</v>
      </c>
    </row>
    <row r="9" spans="12:18">
      <c r="M9" t="s">
        <v>383</v>
      </c>
    </row>
    <row r="10" spans="12:18" ht="30">
      <c r="M10" t="s">
        <v>384</v>
      </c>
    </row>
    <row r="11" spans="12:18">
      <c r="M11" t="s">
        <v>385</v>
      </c>
    </row>
    <row r="12" spans="12:18">
      <c r="M12" t="s">
        <v>397</v>
      </c>
    </row>
    <row r="13" spans="12:18" ht="30">
      <c r="M13" t="s">
        <v>398</v>
      </c>
    </row>
    <row r="14" spans="12:18" ht="30">
      <c r="M14" t="s">
        <v>399</v>
      </c>
    </row>
    <row r="15" spans="12:18">
      <c r="M15" t="s">
        <v>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baseColWidth="10" defaultRowHeight="15" x14ac:dyDescent="0"/>
  <sheetData>
    <row r="1" spans="1:1">
      <c r="A1" t="s">
        <v>406</v>
      </c>
    </row>
    <row r="3" spans="1:1" ht="90">
      <c r="A3" t="s">
        <v>407</v>
      </c>
    </row>
    <row r="4" spans="1:1" ht="60">
      <c r="A4" t="s">
        <v>408</v>
      </c>
    </row>
    <row r="5" spans="1:1" ht="60">
      <c r="A5" t="s">
        <v>409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116" zoomScale="150" zoomScaleNormal="150" zoomScalePageLayoutView="150" workbookViewId="0">
      <selection activeCell="B120" sqref="B120"/>
    </sheetView>
  </sheetViews>
  <sheetFormatPr baseColWidth="10" defaultRowHeight="15" x14ac:dyDescent="0"/>
  <cols>
    <col min="2" max="2" width="35.5" style="1" customWidth="1"/>
  </cols>
  <sheetData>
    <row r="1" spans="1:7" ht="30">
      <c r="A1" s="2" t="s">
        <v>8</v>
      </c>
      <c r="B1" s="3" t="s">
        <v>2</v>
      </c>
      <c r="C1" s="2" t="s">
        <v>9</v>
      </c>
      <c r="D1" s="2" t="s">
        <v>3</v>
      </c>
      <c r="E1" s="2" t="s">
        <v>4</v>
      </c>
      <c r="F1" s="2" t="s">
        <v>5</v>
      </c>
      <c r="G1" s="2" t="s">
        <v>10</v>
      </c>
    </row>
    <row r="2" spans="1:7" ht="30">
      <c r="A2">
        <v>1</v>
      </c>
      <c r="B2" s="1" t="s">
        <v>11</v>
      </c>
      <c r="D2" t="s">
        <v>35</v>
      </c>
      <c r="G2" t="s">
        <v>12</v>
      </c>
    </row>
    <row r="3" spans="1:7" s="4" customFormat="1" ht="45">
      <c r="A3" s="4" t="s">
        <v>13</v>
      </c>
      <c r="B3" s="5" t="s">
        <v>34</v>
      </c>
    </row>
    <row r="4" spans="1:7" ht="45">
      <c r="A4">
        <v>3</v>
      </c>
      <c r="B4" s="1" t="s">
        <v>46</v>
      </c>
    </row>
    <row r="5" spans="1:7" ht="60">
      <c r="A5">
        <v>4</v>
      </c>
      <c r="B5" s="1" t="s">
        <v>79</v>
      </c>
      <c r="D5" t="s">
        <v>35</v>
      </c>
    </row>
    <row r="6" spans="1:7" ht="30">
      <c r="A6">
        <v>5</v>
      </c>
      <c r="B6" s="1" t="s">
        <v>14</v>
      </c>
    </row>
    <row r="7" spans="1:7" ht="45">
      <c r="A7">
        <v>6</v>
      </c>
      <c r="B7" s="1" t="s">
        <v>15</v>
      </c>
      <c r="D7" t="s">
        <v>35</v>
      </c>
    </row>
    <row r="8" spans="1:7" ht="30">
      <c r="A8">
        <v>7</v>
      </c>
      <c r="B8" s="1" t="s">
        <v>16</v>
      </c>
      <c r="D8" t="s">
        <v>35</v>
      </c>
    </row>
    <row r="9" spans="1:7" ht="30">
      <c r="A9">
        <v>9</v>
      </c>
      <c r="B9" s="1" t="s">
        <v>80</v>
      </c>
    </row>
    <row r="10" spans="1:7" ht="30">
      <c r="A10">
        <v>11</v>
      </c>
      <c r="B10" s="1" t="s">
        <v>39</v>
      </c>
      <c r="D10" t="s">
        <v>43</v>
      </c>
    </row>
    <row r="11" spans="1:7" ht="45">
      <c r="A11">
        <v>12</v>
      </c>
      <c r="B11" s="1" t="s">
        <v>17</v>
      </c>
    </row>
    <row r="12" spans="1:7" ht="45">
      <c r="A12">
        <v>13</v>
      </c>
      <c r="B12" s="1" t="s">
        <v>36</v>
      </c>
    </row>
    <row r="13" spans="1:7" ht="75">
      <c r="A13">
        <v>14</v>
      </c>
      <c r="B13" s="1" t="s">
        <v>47</v>
      </c>
    </row>
    <row r="14" spans="1:7" ht="45">
      <c r="A14">
        <v>17</v>
      </c>
      <c r="B14" s="1" t="s">
        <v>30</v>
      </c>
      <c r="D14" t="s">
        <v>35</v>
      </c>
    </row>
    <row r="15" spans="1:7" ht="30">
      <c r="A15">
        <v>19</v>
      </c>
      <c r="B15" s="1" t="s">
        <v>37</v>
      </c>
      <c r="D15" t="s">
        <v>35</v>
      </c>
    </row>
    <row r="16" spans="1:7">
      <c r="A16">
        <v>20</v>
      </c>
      <c r="B16" s="1" t="s">
        <v>31</v>
      </c>
    </row>
    <row r="17" spans="1:4" ht="30">
      <c r="A17">
        <v>21</v>
      </c>
      <c r="B17" s="1" t="s">
        <v>32</v>
      </c>
      <c r="D17" t="s">
        <v>35</v>
      </c>
    </row>
    <row r="18" spans="1:4" ht="45">
      <c r="A18">
        <v>22</v>
      </c>
      <c r="B18" s="1" t="s">
        <v>38</v>
      </c>
      <c r="D18" t="s">
        <v>43</v>
      </c>
    </row>
    <row r="19" spans="1:4" ht="30">
      <c r="A19">
        <v>23</v>
      </c>
      <c r="B19" s="1" t="s">
        <v>205</v>
      </c>
      <c r="D19" t="s">
        <v>43</v>
      </c>
    </row>
    <row r="20" spans="1:4" ht="45">
      <c r="A20">
        <v>24</v>
      </c>
      <c r="B20" s="1" t="s">
        <v>33</v>
      </c>
    </row>
    <row r="21" spans="1:4">
      <c r="A21">
        <v>29</v>
      </c>
      <c r="B21" s="1" t="s">
        <v>40</v>
      </c>
      <c r="D21" t="s">
        <v>43</v>
      </c>
    </row>
    <row r="22" spans="1:4">
      <c r="B22" s="1" t="s">
        <v>230</v>
      </c>
      <c r="D22" t="s">
        <v>43</v>
      </c>
    </row>
    <row r="23" spans="1:4">
      <c r="B23" s="1" t="s">
        <v>48</v>
      </c>
      <c r="D23" t="s">
        <v>43</v>
      </c>
    </row>
    <row r="24" spans="1:4" ht="30">
      <c r="B24" s="1" t="s">
        <v>49</v>
      </c>
      <c r="D24" t="s">
        <v>35</v>
      </c>
    </row>
    <row r="25" spans="1:4">
      <c r="B25" s="1" t="s">
        <v>50</v>
      </c>
      <c r="D25" t="s">
        <v>43</v>
      </c>
    </row>
    <row r="26" spans="1:4">
      <c r="B26" s="1" t="s">
        <v>44</v>
      </c>
      <c r="D26" t="s">
        <v>97</v>
      </c>
    </row>
    <row r="27" spans="1:4">
      <c r="B27" s="1" t="s">
        <v>45</v>
      </c>
      <c r="D27" t="s">
        <v>43</v>
      </c>
    </row>
    <row r="28" spans="1:4" ht="30">
      <c r="B28" s="1" t="s">
        <v>51</v>
      </c>
      <c r="D28" t="s">
        <v>43</v>
      </c>
    </row>
    <row r="29" spans="1:4" ht="30">
      <c r="B29" s="1" t="s">
        <v>193</v>
      </c>
      <c r="D29" t="s">
        <v>35</v>
      </c>
    </row>
    <row r="30" spans="1:4" ht="30">
      <c r="B30" s="1" t="s">
        <v>81</v>
      </c>
    </row>
    <row r="31" spans="1:4" ht="30">
      <c r="B31" s="1" t="s">
        <v>194</v>
      </c>
    </row>
    <row r="32" spans="1:4" ht="30">
      <c r="B32" s="1" t="s">
        <v>82</v>
      </c>
    </row>
    <row r="33" spans="2:4" ht="30">
      <c r="B33" s="1" t="s">
        <v>83</v>
      </c>
    </row>
    <row r="34" spans="2:4" ht="45">
      <c r="B34" s="1" t="s">
        <v>195</v>
      </c>
    </row>
    <row r="35" spans="2:4">
      <c r="B35" s="1" t="s">
        <v>84</v>
      </c>
      <c r="D35" t="s">
        <v>35</v>
      </c>
    </row>
    <row r="36" spans="2:4" ht="30">
      <c r="B36" s="1" t="s">
        <v>85</v>
      </c>
      <c r="D36" t="s">
        <v>35</v>
      </c>
    </row>
    <row r="37" spans="2:4" ht="30">
      <c r="B37" s="1" t="s">
        <v>196</v>
      </c>
      <c r="D37" t="s">
        <v>35</v>
      </c>
    </row>
    <row r="38" spans="2:4">
      <c r="B38" s="1" t="s">
        <v>86</v>
      </c>
    </row>
    <row r="39" spans="2:4" ht="30">
      <c r="B39" s="1" t="s">
        <v>87</v>
      </c>
    </row>
    <row r="40" spans="2:4" ht="30">
      <c r="B40" s="1" t="s">
        <v>88</v>
      </c>
    </row>
    <row r="41" spans="2:4" ht="30">
      <c r="B41" s="1" t="s">
        <v>89</v>
      </c>
      <c r="D41" t="s">
        <v>35</v>
      </c>
    </row>
    <row r="42" spans="2:4" ht="30">
      <c r="B42" s="1" t="s">
        <v>90</v>
      </c>
    </row>
    <row r="43" spans="2:4" ht="45">
      <c r="B43" s="1" t="s">
        <v>91</v>
      </c>
    </row>
    <row r="44" spans="2:4">
      <c r="B44" s="1" t="s">
        <v>92</v>
      </c>
    </row>
    <row r="45" spans="2:4" ht="30">
      <c r="B45" s="1" t="s">
        <v>93</v>
      </c>
    </row>
    <row r="46" spans="2:4" ht="30">
      <c r="B46" s="1" t="s">
        <v>94</v>
      </c>
      <c r="D46" t="s">
        <v>43</v>
      </c>
    </row>
    <row r="47" spans="2:4" ht="30">
      <c r="B47" s="1" t="s">
        <v>95</v>
      </c>
    </row>
    <row r="48" spans="2:4">
      <c r="B48" s="1" t="s">
        <v>96</v>
      </c>
    </row>
    <row r="49" spans="2:4">
      <c r="B49" s="1" t="s">
        <v>113</v>
      </c>
      <c r="D49" t="s">
        <v>35</v>
      </c>
    </row>
    <row r="50" spans="2:4" ht="75">
      <c r="B50" s="1" t="s">
        <v>114</v>
      </c>
    </row>
    <row r="51" spans="2:4" ht="30">
      <c r="B51" s="1" t="s">
        <v>115</v>
      </c>
    </row>
    <row r="52" spans="2:4" ht="30">
      <c r="B52" s="1" t="s">
        <v>116</v>
      </c>
    </row>
    <row r="53" spans="2:4" ht="30">
      <c r="B53" s="1" t="s">
        <v>117</v>
      </c>
      <c r="D53" t="s">
        <v>35</v>
      </c>
    </row>
    <row r="54" spans="2:4" ht="30">
      <c r="B54" s="1" t="s">
        <v>118</v>
      </c>
    </row>
    <row r="55" spans="2:4" ht="30">
      <c r="B55" s="1" t="s">
        <v>119</v>
      </c>
      <c r="D55" t="s">
        <v>198</v>
      </c>
    </row>
    <row r="56" spans="2:4">
      <c r="B56" s="1" t="s">
        <v>120</v>
      </c>
    </row>
    <row r="57" spans="2:4" ht="30">
      <c r="B57" s="1" t="s">
        <v>121</v>
      </c>
      <c r="D57" t="s">
        <v>35</v>
      </c>
    </row>
    <row r="58" spans="2:4">
      <c r="B58" s="1" t="s">
        <v>122</v>
      </c>
    </row>
    <row r="59" spans="2:4">
      <c r="B59" s="1" t="s">
        <v>123</v>
      </c>
      <c r="D59" t="s">
        <v>35</v>
      </c>
    </row>
    <row r="60" spans="2:4" ht="30">
      <c r="B60" s="1" t="s">
        <v>197</v>
      </c>
      <c r="D60" t="s">
        <v>35</v>
      </c>
    </row>
    <row r="61" spans="2:4">
      <c r="B61" s="1" t="s">
        <v>124</v>
      </c>
    </row>
    <row r="62" spans="2:4" ht="30">
      <c r="B62" s="1" t="s">
        <v>125</v>
      </c>
      <c r="D62" t="s">
        <v>35</v>
      </c>
    </row>
    <row r="63" spans="2:4" ht="30">
      <c r="B63" s="1" t="s">
        <v>126</v>
      </c>
    </row>
    <row r="64" spans="2:4" ht="30">
      <c r="B64" s="1" t="s">
        <v>127</v>
      </c>
    </row>
    <row r="65" spans="1:4">
      <c r="B65" s="1" t="s">
        <v>128</v>
      </c>
    </row>
    <row r="66" spans="1:4">
      <c r="B66" s="1" t="s">
        <v>129</v>
      </c>
    </row>
    <row r="67" spans="1:4">
      <c r="B67" s="1" t="s">
        <v>130</v>
      </c>
      <c r="D67" t="s">
        <v>35</v>
      </c>
    </row>
    <row r="68" spans="1:4" ht="60">
      <c r="B68" s="1" t="s">
        <v>167</v>
      </c>
    </row>
    <row r="69" spans="1:4" ht="30">
      <c r="B69" s="1" t="s">
        <v>168</v>
      </c>
    </row>
    <row r="70" spans="1:4" ht="30">
      <c r="B70" s="1" t="s">
        <v>169</v>
      </c>
    </row>
    <row r="71" spans="1:4">
      <c r="B71" s="1" t="s">
        <v>170</v>
      </c>
    </row>
    <row r="72" spans="1:4">
      <c r="B72" s="1" t="s">
        <v>171</v>
      </c>
    </row>
    <row r="73" spans="1:4">
      <c r="B73" s="1" t="s">
        <v>172</v>
      </c>
    </row>
    <row r="74" spans="1:4" ht="45">
      <c r="A74" t="s">
        <v>231</v>
      </c>
      <c r="B74" s="1" t="s">
        <v>232</v>
      </c>
    </row>
    <row r="75" spans="1:4" ht="30">
      <c r="B75" s="1" t="s">
        <v>173</v>
      </c>
    </row>
    <row r="76" spans="1:4">
      <c r="B76" s="1" t="s">
        <v>174</v>
      </c>
    </row>
    <row r="77" spans="1:4">
      <c r="B77" s="1" t="s">
        <v>175</v>
      </c>
    </row>
    <row r="78" spans="1:4">
      <c r="B78" s="1" t="s">
        <v>176</v>
      </c>
    </row>
    <row r="79" spans="1:4" ht="30">
      <c r="B79" s="1" t="s">
        <v>177</v>
      </c>
    </row>
    <row r="80" spans="1:4">
      <c r="B80" s="1" t="s">
        <v>178</v>
      </c>
    </row>
    <row r="81" spans="2:2" ht="30">
      <c r="B81" s="1" t="s">
        <v>179</v>
      </c>
    </row>
    <row r="82" spans="2:2" ht="45">
      <c r="B82" s="1" t="s">
        <v>180</v>
      </c>
    </row>
    <row r="83" spans="2:2" ht="30">
      <c r="B83" s="1" t="s">
        <v>181</v>
      </c>
    </row>
    <row r="84" spans="2:2">
      <c r="B84" s="1" t="s">
        <v>182</v>
      </c>
    </row>
    <row r="85" spans="2:2" ht="30">
      <c r="B85" s="1" t="s">
        <v>199</v>
      </c>
    </row>
    <row r="86" spans="2:2" ht="45">
      <c r="B86" s="1" t="s">
        <v>200</v>
      </c>
    </row>
    <row r="87" spans="2:2" ht="30">
      <c r="B87" s="1" t="s">
        <v>201</v>
      </c>
    </row>
    <row r="88" spans="2:2" ht="45">
      <c r="B88" s="1" t="s">
        <v>202</v>
      </c>
    </row>
    <row r="89" spans="2:2" ht="30">
      <c r="B89" s="1" t="s">
        <v>203</v>
      </c>
    </row>
    <row r="90" spans="2:2">
      <c r="B90" s="1" t="s">
        <v>204</v>
      </c>
    </row>
    <row r="91" spans="2:2" ht="30">
      <c r="B91" s="1" t="s">
        <v>206</v>
      </c>
    </row>
    <row r="92" spans="2:2">
      <c r="B92" s="1" t="s">
        <v>207</v>
      </c>
    </row>
    <row r="93" spans="2:2" ht="30">
      <c r="B93" s="1" t="s">
        <v>208</v>
      </c>
    </row>
    <row r="94" spans="2:2" ht="30">
      <c r="B94" s="1" t="s">
        <v>209</v>
      </c>
    </row>
    <row r="95" spans="2:2" ht="30">
      <c r="B95" s="1" t="s">
        <v>210</v>
      </c>
    </row>
    <row r="96" spans="2:2">
      <c r="B96" s="1" t="s">
        <v>211</v>
      </c>
    </row>
    <row r="97" spans="2:2" ht="30">
      <c r="B97" s="1" t="s">
        <v>212</v>
      </c>
    </row>
    <row r="98" spans="2:2" ht="30">
      <c r="B98" s="1" t="s">
        <v>213</v>
      </c>
    </row>
    <row r="99" spans="2:2">
      <c r="B99" s="1" t="s">
        <v>226</v>
      </c>
    </row>
    <row r="100" spans="2:2" ht="30">
      <c r="B100" s="1" t="s">
        <v>227</v>
      </c>
    </row>
    <row r="101" spans="2:2" ht="30">
      <c r="B101" s="1" t="s">
        <v>228</v>
      </c>
    </row>
    <row r="102" spans="2:2" ht="45">
      <c r="B102" s="1" t="s">
        <v>229</v>
      </c>
    </row>
    <row r="103" spans="2:2">
      <c r="B103" s="1" t="s">
        <v>248</v>
      </c>
    </row>
    <row r="104" spans="2:2" ht="30">
      <c r="B104" s="1" t="s">
        <v>249</v>
      </c>
    </row>
    <row r="105" spans="2:2" ht="30">
      <c r="B105" s="1" t="s">
        <v>290</v>
      </c>
    </row>
    <row r="106" spans="2:2">
      <c r="B106" s="1" t="s">
        <v>291</v>
      </c>
    </row>
    <row r="107" spans="2:2">
      <c r="B107" s="1" t="s">
        <v>294</v>
      </c>
    </row>
    <row r="108" spans="2:2">
      <c r="B108" s="1" t="s">
        <v>295</v>
      </c>
    </row>
    <row r="109" spans="2:2" ht="30">
      <c r="B109" s="1" t="s">
        <v>296</v>
      </c>
    </row>
    <row r="110" spans="2:2" ht="45">
      <c r="B110" s="1" t="s">
        <v>314</v>
      </c>
    </row>
    <row r="111" spans="2:2">
      <c r="B111" s="1" t="s">
        <v>315</v>
      </c>
    </row>
    <row r="112" spans="2:2" ht="30">
      <c r="B112" s="1" t="s">
        <v>316</v>
      </c>
    </row>
    <row r="113" spans="2:2" ht="45">
      <c r="B113" s="1" t="s">
        <v>317</v>
      </c>
    </row>
    <row r="114" spans="2:2" ht="30">
      <c r="B114" s="1" t="s">
        <v>318</v>
      </c>
    </row>
    <row r="115" spans="2:2" ht="30">
      <c r="B115" s="1" t="s">
        <v>321</v>
      </c>
    </row>
    <row r="116" spans="2:2" ht="45">
      <c r="B116" s="1" t="s">
        <v>322</v>
      </c>
    </row>
    <row r="117" spans="2:2" ht="30">
      <c r="B117" s="1" t="s">
        <v>340</v>
      </c>
    </row>
    <row r="118" spans="2:2" ht="30">
      <c r="B118" s="1" t="s">
        <v>345</v>
      </c>
    </row>
    <row r="119" spans="2:2" ht="30">
      <c r="B119" s="1" t="s">
        <v>388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zoomScale="150" zoomScaleNormal="150" zoomScalePageLayoutView="150" workbookViewId="0">
      <selection activeCell="A9" sqref="A9"/>
    </sheetView>
  </sheetViews>
  <sheetFormatPr baseColWidth="10" defaultRowHeight="15" x14ac:dyDescent="0"/>
  <sheetData>
    <row r="2" spans="1:1">
      <c r="A2" t="s">
        <v>101</v>
      </c>
    </row>
    <row r="4" spans="1:1" ht="30">
      <c r="A4" t="s">
        <v>102</v>
      </c>
    </row>
    <row r="5" spans="1:1" ht="30">
      <c r="A5" t="s">
        <v>103</v>
      </c>
    </row>
    <row r="6" spans="1:1" ht="45">
      <c r="A6" t="s">
        <v>104</v>
      </c>
    </row>
    <row r="7" spans="1:1" ht="30">
      <c r="A7" t="s">
        <v>105</v>
      </c>
    </row>
    <row r="8" spans="1:1" ht="30">
      <c r="A8" t="s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66" zoomScale="150" zoomScaleNormal="150" zoomScalePageLayoutView="150" workbookViewId="0">
      <selection activeCell="E42" sqref="E42"/>
    </sheetView>
  </sheetViews>
  <sheetFormatPr baseColWidth="10" defaultRowHeight="15" x14ac:dyDescent="0"/>
  <sheetData>
    <row r="1" spans="1:1" ht="45">
      <c r="A1" t="s">
        <v>131</v>
      </c>
    </row>
    <row r="3" spans="1:1" ht="30">
      <c r="A3" t="s">
        <v>132</v>
      </c>
    </row>
    <row r="4" spans="1:1" ht="30">
      <c r="A4" t="s">
        <v>133</v>
      </c>
    </row>
    <row r="5" spans="1:1" ht="45">
      <c r="A5" t="s">
        <v>134</v>
      </c>
    </row>
    <row r="6" spans="1:1">
      <c r="A6" t="s">
        <v>135</v>
      </c>
    </row>
    <row r="7" spans="1:1">
      <c r="A7" t="e">
        <f>-Succubus</f>
        <v>#NAME?</v>
      </c>
    </row>
    <row r="8" spans="1:1">
      <c r="A8" t="e">
        <f>-goblin king</f>
        <v>#NAME?</v>
      </c>
    </row>
    <row r="9" spans="1:1">
      <c r="A9" t="e">
        <f>-orc</f>
        <v>#NAME?</v>
      </c>
    </row>
    <row r="11" spans="1:1" ht="30">
      <c r="A11" t="s">
        <v>136</v>
      </c>
    </row>
    <row r="13" spans="1:1" ht="30">
      <c r="A13" t="s">
        <v>137</v>
      </c>
    </row>
    <row r="15" spans="1:1">
      <c r="A15" t="s">
        <v>138</v>
      </c>
    </row>
    <row r="16" spans="1:1">
      <c r="A16" t="s">
        <v>139</v>
      </c>
    </row>
    <row r="17" spans="1:1">
      <c r="A17" t="s">
        <v>140</v>
      </c>
    </row>
    <row r="18" spans="1:1" ht="60">
      <c r="A18" t="s">
        <v>141</v>
      </c>
    </row>
    <row r="20" spans="1:1">
      <c r="A20" t="s">
        <v>142</v>
      </c>
    </row>
    <row r="21" spans="1:1" ht="30">
      <c r="A21" t="s">
        <v>143</v>
      </c>
    </row>
    <row r="22" spans="1:1">
      <c r="A22" t="s">
        <v>144</v>
      </c>
    </row>
    <row r="23" spans="1:1">
      <c r="A23" t="s">
        <v>145</v>
      </c>
    </row>
    <row r="24" spans="1:1">
      <c r="A24" t="s">
        <v>146</v>
      </c>
    </row>
    <row r="25" spans="1:1">
      <c r="A25" t="s">
        <v>147</v>
      </c>
    </row>
    <row r="26" spans="1:1" ht="30">
      <c r="A26" t="s">
        <v>148</v>
      </c>
    </row>
    <row r="27" spans="1:1" ht="30">
      <c r="A27" t="s">
        <v>149</v>
      </c>
    </row>
    <row r="30" spans="1:1" ht="105">
      <c r="A30" t="s">
        <v>150</v>
      </c>
    </row>
    <row r="32" spans="1:1">
      <c r="A32" t="s">
        <v>151</v>
      </c>
    </row>
    <row r="33" spans="1:1">
      <c r="A33" t="s">
        <v>152</v>
      </c>
    </row>
    <row r="34" spans="1:1">
      <c r="A34" t="s">
        <v>153</v>
      </c>
    </row>
    <row r="35" spans="1:1">
      <c r="A35" t="s">
        <v>154</v>
      </c>
    </row>
    <row r="36" spans="1:1">
      <c r="A36" t="s">
        <v>155</v>
      </c>
    </row>
    <row r="37" spans="1:1">
      <c r="A37" t="s">
        <v>156</v>
      </c>
    </row>
    <row r="38" spans="1:1">
      <c r="A38" t="s">
        <v>157</v>
      </c>
    </row>
    <row r="39" spans="1:1">
      <c r="A39" t="s">
        <v>158</v>
      </c>
    </row>
    <row r="40" spans="1:1">
      <c r="A40" t="s">
        <v>159</v>
      </c>
    </row>
    <row r="42" spans="1:1" ht="45">
      <c r="A42" t="s">
        <v>160</v>
      </c>
    </row>
    <row r="43" spans="1:1" ht="30">
      <c r="A43" t="s">
        <v>161</v>
      </c>
    </row>
    <row r="44" spans="1:1" ht="30">
      <c r="A44" t="s">
        <v>162</v>
      </c>
    </row>
    <row r="45" spans="1:1" ht="60">
      <c r="A45" t="s">
        <v>163</v>
      </c>
    </row>
    <row r="46" spans="1:1" ht="30">
      <c r="A46" t="s">
        <v>164</v>
      </c>
    </row>
    <row r="49" spans="1:1">
      <c r="A49" t="s">
        <v>165</v>
      </c>
    </row>
    <row r="51" spans="1:1" ht="45">
      <c r="A51" t="s">
        <v>166</v>
      </c>
    </row>
    <row r="53" spans="1:1" ht="30">
      <c r="A53" t="s">
        <v>183</v>
      </c>
    </row>
    <row r="54" spans="1:1" ht="30">
      <c r="A54" t="s">
        <v>184</v>
      </c>
    </row>
    <row r="55" spans="1:1" ht="30">
      <c r="A55" t="s">
        <v>185</v>
      </c>
    </row>
    <row r="56" spans="1:1" ht="30">
      <c r="A56" t="s">
        <v>186</v>
      </c>
    </row>
    <row r="57" spans="1:1">
      <c r="A57" t="s">
        <v>187</v>
      </c>
    </row>
    <row r="58" spans="1:1" ht="30">
      <c r="A58" t="s">
        <v>188</v>
      </c>
    </row>
    <row r="59" spans="1:1" ht="45">
      <c r="A59" t="s">
        <v>189</v>
      </c>
    </row>
    <row r="60" spans="1:1" ht="45">
      <c r="A60" t="s">
        <v>190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8" zoomScale="150" zoomScaleNormal="150" zoomScalePageLayoutView="150" workbookViewId="0">
      <selection activeCell="B25" sqref="B25"/>
    </sheetView>
  </sheetViews>
  <sheetFormatPr baseColWidth="10" defaultRowHeight="15" x14ac:dyDescent="0"/>
  <cols>
    <col min="2" max="2" width="29.6640625" style="1" customWidth="1"/>
  </cols>
  <sheetData>
    <row r="1" spans="1:8" ht="30">
      <c r="A1" s="6" t="s">
        <v>0</v>
      </c>
      <c r="B1" s="7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2" spans="1:8">
      <c r="B2" s="1" t="s">
        <v>233</v>
      </c>
    </row>
    <row r="3" spans="1:8" ht="45">
      <c r="B3" s="1" t="s">
        <v>234</v>
      </c>
    </row>
    <row r="4" spans="1:8" ht="30">
      <c r="B4" s="1" t="s">
        <v>235</v>
      </c>
    </row>
    <row r="5" spans="1:8">
      <c r="B5" s="1" t="s">
        <v>236</v>
      </c>
    </row>
    <row r="6" spans="1:8">
      <c r="B6" s="1" t="s">
        <v>237</v>
      </c>
    </row>
    <row r="7" spans="1:8">
      <c r="B7" s="1" t="s">
        <v>238</v>
      </c>
    </row>
    <row r="8" spans="1:8" ht="30">
      <c r="B8" s="1" t="s">
        <v>239</v>
      </c>
    </row>
    <row r="9" spans="1:8" ht="30">
      <c r="B9" s="1" t="s">
        <v>240</v>
      </c>
    </row>
    <row r="10" spans="1:8" ht="30">
      <c r="B10" s="1" t="s">
        <v>241</v>
      </c>
    </row>
    <row r="11" spans="1:8" ht="30">
      <c r="B11" s="1" t="s">
        <v>242</v>
      </c>
    </row>
    <row r="12" spans="1:8" ht="30">
      <c r="B12" s="1" t="s">
        <v>243</v>
      </c>
    </row>
    <row r="13" spans="1:8" ht="45">
      <c r="B13" s="1" t="s">
        <v>244</v>
      </c>
    </row>
    <row r="14" spans="1:8">
      <c r="B14" s="1" t="s">
        <v>245</v>
      </c>
    </row>
    <row r="15" spans="1:8">
      <c r="B15" s="1" t="s">
        <v>246</v>
      </c>
    </row>
    <row r="16" spans="1:8">
      <c r="B16" s="1" t="s">
        <v>247</v>
      </c>
    </row>
    <row r="17" spans="2:2" ht="45">
      <c r="B17" s="1" t="s">
        <v>250</v>
      </c>
    </row>
    <row r="18" spans="2:2" ht="45">
      <c r="B18" s="1" t="s">
        <v>251</v>
      </c>
    </row>
    <row r="19" spans="2:2" ht="30">
      <c r="B19" s="1" t="s">
        <v>252</v>
      </c>
    </row>
    <row r="20" spans="2:2" ht="60">
      <c r="B20" s="1" t="s">
        <v>253</v>
      </c>
    </row>
    <row r="21" spans="2:2" ht="75">
      <c r="B21" s="1" t="s">
        <v>254</v>
      </c>
    </row>
    <row r="22" spans="2:2" ht="30">
      <c r="B22" s="1" t="s">
        <v>255</v>
      </c>
    </row>
    <row r="23" spans="2:2" ht="30">
      <c r="B23" s="1" t="s">
        <v>256</v>
      </c>
    </row>
  </sheetData>
  <dataValidations count="2">
    <dataValidation type="list" allowBlank="1" showInputMessage="1" showErrorMessage="1" sqref="D1">
      <formula1>"NOT STARTED, IN PROGRESS, READY TO TEST, COMPLETED, SPECIAL"</formula1>
    </dataValidation>
    <dataValidation type="list" allowBlank="1" showInputMessage="1" showErrorMessage="1" sqref="G1">
      <formula1>"PHASE 1, PHASE 2, PHASE 3"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50" zoomScaleNormal="150" zoomScalePageLayoutView="150" workbookViewId="0">
      <selection activeCell="B11" sqref="B11"/>
    </sheetView>
  </sheetViews>
  <sheetFormatPr baseColWidth="10" defaultRowHeight="15" x14ac:dyDescent="0"/>
  <cols>
    <col min="2" max="2" width="45.1640625" style="9" customWidth="1"/>
  </cols>
  <sheetData>
    <row r="1" spans="1:8" ht="30">
      <c r="A1" s="6" t="s">
        <v>0</v>
      </c>
      <c r="B1" s="7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2" spans="1:8">
      <c r="B2" s="9" t="s">
        <v>258</v>
      </c>
    </row>
    <row r="3" spans="1:8" ht="30">
      <c r="B3" s="9" t="s">
        <v>259</v>
      </c>
    </row>
    <row r="4" spans="1:8" ht="30">
      <c r="B4" s="9" t="s">
        <v>260</v>
      </c>
    </row>
    <row r="5" spans="1:8">
      <c r="A5" t="s">
        <v>261</v>
      </c>
      <c r="B5" s="9" t="s">
        <v>262</v>
      </c>
    </row>
    <row r="6" spans="1:8" ht="30">
      <c r="B6" s="9" t="s">
        <v>263</v>
      </c>
    </row>
    <row r="7" spans="1:8">
      <c r="B7" s="9" t="s">
        <v>264</v>
      </c>
    </row>
    <row r="8" spans="1:8" ht="30">
      <c r="B8" s="9" t="s">
        <v>265</v>
      </c>
    </row>
    <row r="9" spans="1:8">
      <c r="B9" t="s">
        <v>395</v>
      </c>
    </row>
    <row r="10" spans="1:8">
      <c r="B10" t="s">
        <v>396</v>
      </c>
    </row>
  </sheetData>
  <dataValidations count="2">
    <dataValidation type="list" allowBlank="1" showInputMessage="1" showErrorMessage="1" sqref="D1">
      <formula1>"NOT STARTED, IN PROGRESS, READY TO TEST, COMPLETED, SPECIAL"</formula1>
    </dataValidation>
    <dataValidation type="list" allowBlank="1" showInputMessage="1" showErrorMessage="1" sqref="G1">
      <formula1>"PHASE 1, PHASE 2, PHASE 3"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50" zoomScaleNormal="150" zoomScalePageLayoutView="150" workbookViewId="0">
      <selection sqref="A1:XFD1"/>
    </sheetView>
  </sheetViews>
  <sheetFormatPr baseColWidth="10" defaultRowHeight="15" x14ac:dyDescent="0"/>
  <cols>
    <col min="2" max="2" width="35.83203125" style="9" customWidth="1"/>
  </cols>
  <sheetData>
    <row r="1" spans="1:8" ht="30">
      <c r="A1" s="6" t="s">
        <v>0</v>
      </c>
      <c r="B1" s="7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2" spans="1:8" ht="30">
      <c r="B2" s="9" t="s">
        <v>268</v>
      </c>
    </row>
    <row r="3" spans="1:8" ht="30">
      <c r="B3" s="9" t="s">
        <v>269</v>
      </c>
    </row>
    <row r="4" spans="1:8" ht="30">
      <c r="B4" s="9" t="s">
        <v>270</v>
      </c>
    </row>
    <row r="5" spans="1:8" ht="30">
      <c r="B5" s="9" t="s">
        <v>271</v>
      </c>
    </row>
    <row r="6" spans="1:8" ht="30">
      <c r="B6" s="9" t="s">
        <v>272</v>
      </c>
    </row>
    <row r="7" spans="1:8" ht="30">
      <c r="B7" s="9" t="s">
        <v>273</v>
      </c>
    </row>
    <row r="8" spans="1:8">
      <c r="B8" s="9" t="s">
        <v>274</v>
      </c>
    </row>
    <row r="9" spans="1:8" ht="30">
      <c r="B9" s="9" t="s">
        <v>275</v>
      </c>
    </row>
    <row r="10" spans="1:8" ht="30">
      <c r="B10" s="9" t="s">
        <v>276</v>
      </c>
    </row>
    <row r="11" spans="1:8" ht="30">
      <c r="B11" s="9" t="s">
        <v>277</v>
      </c>
    </row>
    <row r="12" spans="1:8" ht="30">
      <c r="B12" s="9" t="s">
        <v>278</v>
      </c>
    </row>
    <row r="13" spans="1:8" ht="30">
      <c r="B13" s="9" t="s">
        <v>279</v>
      </c>
    </row>
    <row r="14" spans="1:8">
      <c r="B14" s="9" t="s">
        <v>284</v>
      </c>
    </row>
    <row r="15" spans="1:8" ht="30">
      <c r="B15" s="9" t="s">
        <v>285</v>
      </c>
    </row>
    <row r="16" spans="1:8">
      <c r="B16" s="9" t="s">
        <v>286</v>
      </c>
    </row>
  </sheetData>
  <dataValidations count="2">
    <dataValidation type="list" allowBlank="1" showInputMessage="1" showErrorMessage="1" sqref="D1">
      <formula1>"NOT STARTED, IN PROGRESS, READY TO TEST, COMPLETED, SPECIAL"</formula1>
    </dataValidation>
    <dataValidation type="list" allowBlank="1" showInputMessage="1" showErrorMessage="1" sqref="G1">
      <formula1>"PHASE 1, PHASE 2, PHASE 3"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25" zoomScaleNormal="125" zoomScalePageLayoutView="125" workbookViewId="0">
      <selection sqref="A1:XFD1"/>
    </sheetView>
  </sheetViews>
  <sheetFormatPr baseColWidth="10" defaultRowHeight="15" x14ac:dyDescent="0"/>
  <cols>
    <col min="3" max="3" width="44.5" customWidth="1"/>
  </cols>
  <sheetData>
    <row r="1" spans="1:8" ht="30">
      <c r="A1" s="6" t="s">
        <v>0</v>
      </c>
      <c r="B1" s="7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2" spans="1:8" ht="30">
      <c r="C2" t="s">
        <v>301</v>
      </c>
    </row>
    <row r="3" spans="1:8">
      <c r="C3" s="1" t="s">
        <v>305</v>
      </c>
    </row>
    <row r="4" spans="1:8">
      <c r="C4" s="1" t="s">
        <v>306</v>
      </c>
    </row>
    <row r="5" spans="1:8">
      <c r="C5" s="1" t="s">
        <v>307</v>
      </c>
    </row>
    <row r="6" spans="1:8" ht="30">
      <c r="C6" s="1" t="s">
        <v>308</v>
      </c>
    </row>
  </sheetData>
  <dataValidations count="2">
    <dataValidation type="list" allowBlank="1" showInputMessage="1" showErrorMessage="1" sqref="G1">
      <formula1>"PHASE 1, PHASE 2, PHASE 3"</formula1>
    </dataValidation>
    <dataValidation type="list" allowBlank="1" showInputMessage="1" showErrorMessage="1" sqref="D1">
      <formula1>"NOT STARTED, IN PROGRESS, READY TO TEST, COMPLETED, SPECIAL"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25" zoomScaleNormal="125" zoomScalePageLayoutView="125" workbookViewId="0">
      <selection activeCell="C5" sqref="C5"/>
    </sheetView>
  </sheetViews>
  <sheetFormatPr baseColWidth="10" defaultRowHeight="15" x14ac:dyDescent="0"/>
  <cols>
    <col min="3" max="3" width="27.6640625" customWidth="1"/>
  </cols>
  <sheetData>
    <row r="1" spans="1:8" ht="30">
      <c r="A1" s="6" t="s">
        <v>0</v>
      </c>
      <c r="B1" s="7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3" spans="1:8" ht="45">
      <c r="C3" t="s">
        <v>353</v>
      </c>
    </row>
    <row r="4" spans="1:8">
      <c r="C4" t="s">
        <v>387</v>
      </c>
    </row>
  </sheetData>
  <dataValidations count="2">
    <dataValidation type="list" allowBlank="1" showInputMessage="1" showErrorMessage="1" sqref="D1">
      <formula1>"NOT STARTED, IN PROGRESS, READY TO TEST, COMPLETED, SPECIAL"</formula1>
    </dataValidation>
    <dataValidation type="list" allowBlank="1" showInputMessage="1" showErrorMessage="1" sqref="G1">
      <formula1>"PHASE 1, PHASE 2, PHASE 3"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Tasks</vt:lpstr>
      <vt:lpstr>Bugs</vt:lpstr>
      <vt:lpstr>Asset store</vt:lpstr>
      <vt:lpstr>Design</vt:lpstr>
      <vt:lpstr>Dragon</vt:lpstr>
      <vt:lpstr>Bezier</vt:lpstr>
      <vt:lpstr>Coin pickup</vt:lpstr>
      <vt:lpstr>Map</vt:lpstr>
      <vt:lpstr>Succubus</vt:lpstr>
      <vt:lpstr>Achievements</vt:lpstr>
      <vt:lpstr>Zombies</vt:lpstr>
      <vt:lpstr>Detour</vt:lpstr>
      <vt:lpstr>Leaderboards</vt:lpstr>
      <vt:lpstr>Candy Crush</vt:lpstr>
      <vt:lpstr>Endless zombie waves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 Geoffrion</dc:creator>
  <cp:lastModifiedBy>Regis Geoffrion</cp:lastModifiedBy>
  <dcterms:created xsi:type="dcterms:W3CDTF">2013-09-09T22:43:40Z</dcterms:created>
  <dcterms:modified xsi:type="dcterms:W3CDTF">2014-02-16T23:37:29Z</dcterms:modified>
</cp:coreProperties>
</file>