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060" tabRatio="500"/>
  </bookViews>
  <sheets>
    <sheet name="Hero's Run" sheetId="1" r:id="rId1"/>
    <sheet name="Red London Gam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9" i="1"/>
  <c r="E18" i="1"/>
  <c r="E17" i="1"/>
  <c r="E5" i="1"/>
  <c r="E8" i="1"/>
  <c r="E13" i="1"/>
  <c r="E20" i="1"/>
</calcChain>
</file>

<file path=xl/sharedStrings.xml><?xml version="1.0" encoding="utf-8"?>
<sst xmlns="http://schemas.openxmlformats.org/spreadsheetml/2006/main" count="44" uniqueCount="43">
  <si>
    <t>Hero's Run</t>
  </si>
  <si>
    <t>August 4, 2014</t>
  </si>
  <si>
    <t>Budget</t>
  </si>
  <si>
    <t>Version 1</t>
  </si>
  <si>
    <t>Item</t>
  </si>
  <si>
    <t>hours</t>
  </si>
  <si>
    <t>quantity</t>
  </si>
  <si>
    <t>total</t>
  </si>
  <si>
    <t>Game logo creation</t>
  </si>
  <si>
    <t>Unity Pro License</t>
  </si>
  <si>
    <t>EFIGS translations</t>
  </si>
  <si>
    <t>User Interface</t>
  </si>
  <si>
    <t>Hourly rate</t>
  </si>
  <si>
    <t>Level Art</t>
  </si>
  <si>
    <t>Animation</t>
  </si>
  <si>
    <t>Only touch-ups are needed at this point</t>
  </si>
  <si>
    <t>Note</t>
  </si>
  <si>
    <t>Sound FX</t>
  </si>
  <si>
    <t>Music</t>
  </si>
  <si>
    <t>Two 1 minute sound tracks</t>
  </si>
  <si>
    <t>Comic-book style cut-scenes</t>
  </si>
  <si>
    <t>Salary Regis Geoffrion</t>
  </si>
  <si>
    <t>Hardware</t>
  </si>
  <si>
    <t>iPad Air ($599), iPad mini ($499) in USD</t>
  </si>
  <si>
    <t>Miscelleneous</t>
  </si>
  <si>
    <t>QA</t>
  </si>
  <si>
    <t>Company costs</t>
  </si>
  <si>
    <t>Incorporation</t>
  </si>
  <si>
    <t>Legal fee for publishing deal</t>
  </si>
  <si>
    <t>Company logo creation</t>
  </si>
  <si>
    <t>Accounting</t>
  </si>
  <si>
    <t>Marketing material</t>
  </si>
  <si>
    <t>Character modelling</t>
  </si>
  <si>
    <t>Character models are done</t>
  </si>
  <si>
    <t>Promo video trailer</t>
  </si>
  <si>
    <t>Subtotal</t>
  </si>
  <si>
    <t>Total</t>
  </si>
  <si>
    <t>Additional programming</t>
  </si>
  <si>
    <t>esp. Performance or more difficult bugs</t>
  </si>
  <si>
    <t>4 months at $8,000/month</t>
  </si>
  <si>
    <t>Company</t>
  </si>
  <si>
    <t>Laywer</t>
  </si>
  <si>
    <t>Company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</si>
</sst>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2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29" sqref="B29"/>
    </sheetView>
  </sheetViews>
  <sheetFormatPr baseColWidth="10" defaultRowHeight="15" x14ac:dyDescent="0"/>
  <cols>
    <col min="1" max="1" width="24.1640625" bestFit="1" customWidth="1"/>
    <col min="2" max="2" width="13.5" bestFit="1" customWidth="1"/>
  </cols>
  <sheetData>
    <row r="1" spans="1:7">
      <c r="A1" s="1" t="s">
        <v>0</v>
      </c>
      <c r="B1" s="1" t="s">
        <v>1</v>
      </c>
      <c r="C1" s="1" t="s">
        <v>2</v>
      </c>
      <c r="E1" s="1" t="s">
        <v>3</v>
      </c>
    </row>
    <row r="3" spans="1:7" s="2" customFormat="1">
      <c r="A3" s="2" t="s">
        <v>4</v>
      </c>
      <c r="B3" s="2" t="s">
        <v>6</v>
      </c>
      <c r="C3" s="2" t="s">
        <v>5</v>
      </c>
      <c r="D3" s="2" t="s">
        <v>12</v>
      </c>
      <c r="E3" s="2" t="s">
        <v>7</v>
      </c>
      <c r="G3" s="2" t="s">
        <v>16</v>
      </c>
    </row>
    <row r="4" spans="1:7">
      <c r="A4" t="s">
        <v>8</v>
      </c>
      <c r="E4">
        <v>500</v>
      </c>
    </row>
    <row r="5" spans="1:7">
      <c r="A5" t="s">
        <v>9</v>
      </c>
      <c r="B5">
        <v>1</v>
      </c>
      <c r="E5">
        <f>3500*1.1</f>
        <v>3850.0000000000005</v>
      </c>
    </row>
    <row r="6" spans="1:7">
      <c r="A6" t="s">
        <v>10</v>
      </c>
      <c r="E6">
        <v>500</v>
      </c>
    </row>
    <row r="7" spans="1:7">
      <c r="A7" t="s">
        <v>11</v>
      </c>
      <c r="C7">
        <v>120</v>
      </c>
      <c r="D7">
        <v>60</v>
      </c>
      <c r="E7">
        <f>C7*D7</f>
        <v>7200</v>
      </c>
    </row>
    <row r="8" spans="1:7">
      <c r="A8" t="s">
        <v>13</v>
      </c>
      <c r="C8">
        <v>240</v>
      </c>
      <c r="D8">
        <v>45</v>
      </c>
      <c r="E8">
        <f>C8*D8</f>
        <v>10800</v>
      </c>
    </row>
    <row r="9" spans="1:7">
      <c r="A9" t="s">
        <v>14</v>
      </c>
      <c r="C9">
        <v>40</v>
      </c>
      <c r="D9">
        <v>45</v>
      </c>
      <c r="E9">
        <f>C9*D9</f>
        <v>1800</v>
      </c>
      <c r="G9" t="s">
        <v>15</v>
      </c>
    </row>
    <row r="10" spans="1:7">
      <c r="A10" t="s">
        <v>17</v>
      </c>
      <c r="E10">
        <v>1300</v>
      </c>
    </row>
    <row r="11" spans="1:7">
      <c r="A11" t="s">
        <v>18</v>
      </c>
      <c r="E11">
        <v>1500</v>
      </c>
      <c r="G11" t="s">
        <v>19</v>
      </c>
    </row>
    <row r="12" spans="1:7">
      <c r="A12" t="s">
        <v>20</v>
      </c>
      <c r="E12">
        <v>600</v>
      </c>
    </row>
    <row r="13" spans="1:7">
      <c r="A13" t="s">
        <v>22</v>
      </c>
      <c r="E13">
        <f>(600+500)*1.1</f>
        <v>1210</v>
      </c>
      <c r="G13" t="s">
        <v>23</v>
      </c>
    </row>
    <row r="14" spans="1:7">
      <c r="A14" t="s">
        <v>24</v>
      </c>
      <c r="E14">
        <v>6000</v>
      </c>
    </row>
    <row r="15" spans="1:7">
      <c r="A15" t="s">
        <v>25</v>
      </c>
      <c r="C15">
        <v>120</v>
      </c>
      <c r="D15">
        <v>22</v>
      </c>
      <c r="E15">
        <v>2640</v>
      </c>
    </row>
    <row r="16" spans="1:7">
      <c r="A16" t="s">
        <v>32</v>
      </c>
      <c r="C16">
        <v>0</v>
      </c>
      <c r="D16">
        <v>30</v>
      </c>
      <c r="E16">
        <v>0</v>
      </c>
      <c r="G16" t="s">
        <v>33</v>
      </c>
    </row>
    <row r="17" spans="1:7">
      <c r="A17" t="s">
        <v>37</v>
      </c>
      <c r="C17">
        <v>120</v>
      </c>
      <c r="D17">
        <v>75</v>
      </c>
      <c r="E17">
        <f>C17*D17</f>
        <v>9000</v>
      </c>
      <c r="G17" t="s">
        <v>38</v>
      </c>
    </row>
    <row r="18" spans="1:7">
      <c r="A18" s="1" t="s">
        <v>35</v>
      </c>
      <c r="E18" s="1">
        <f>SUM(E4:E17)</f>
        <v>46900</v>
      </c>
    </row>
    <row r="19" spans="1:7">
      <c r="A19" t="s">
        <v>21</v>
      </c>
      <c r="E19">
        <v>32000</v>
      </c>
      <c r="G19" t="s">
        <v>39</v>
      </c>
    </row>
    <row r="20" spans="1:7">
      <c r="A20" s="1" t="s">
        <v>36</v>
      </c>
      <c r="E20" s="1">
        <f>E18+E19</f>
        <v>78900</v>
      </c>
    </row>
    <row r="22" spans="1:7">
      <c r="A22" s="1" t="s">
        <v>40</v>
      </c>
    </row>
    <row r="23" spans="1:7">
      <c r="A23" t="s">
        <v>41</v>
      </c>
      <c r="E23">
        <v>5000</v>
      </c>
    </row>
    <row r="24" spans="1:7">
      <c r="A24" s="1" t="s">
        <v>30</v>
      </c>
      <c r="E24">
        <v>2000</v>
      </c>
    </row>
    <row r="25" spans="1:7">
      <c r="A25" t="s">
        <v>42</v>
      </c>
      <c r="E25">
        <v>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baseColWidth="10" defaultRowHeight="15" x14ac:dyDescent="0"/>
  <cols>
    <col min="1" max="1" width="29.5" customWidth="1"/>
  </cols>
  <sheetData>
    <row r="1" spans="1:2">
      <c r="A1" t="s">
        <v>26</v>
      </c>
    </row>
    <row r="3" spans="1:2">
      <c r="A3" t="s">
        <v>27</v>
      </c>
      <c r="B3">
        <v>2500</v>
      </c>
    </row>
    <row r="4" spans="1:2">
      <c r="A4" t="s">
        <v>28</v>
      </c>
      <c r="B4">
        <v>5000</v>
      </c>
    </row>
    <row r="5" spans="1:2">
      <c r="A5" t="s">
        <v>29</v>
      </c>
      <c r="B5">
        <v>500</v>
      </c>
    </row>
    <row r="6" spans="1:2">
      <c r="A6" t="s">
        <v>30</v>
      </c>
      <c r="B6">
        <v>2000</v>
      </c>
    </row>
    <row r="7" spans="1:2">
      <c r="A7" t="s">
        <v>31</v>
      </c>
      <c r="B7">
        <v>2800</v>
      </c>
    </row>
    <row r="8" spans="1:2">
      <c r="A8" t="s">
        <v>34</v>
      </c>
      <c r="B8">
        <v>2000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Hero's Run</vt:lpstr>
      <vt:lpstr>Red London Games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 Geoffrion</dc:creator>
  <cp:lastModifiedBy>Regis Geoffrion</cp:lastModifiedBy>
  <dcterms:created xsi:type="dcterms:W3CDTF">2014-08-04T22:28:36Z</dcterms:created>
  <dcterms:modified xsi:type="dcterms:W3CDTF">2014-09-16T19:15:37Z</dcterms:modified>
</cp:coreProperties>
</file>