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May 8 - May 22, 2017" sheetId="1" r:id="rId4"/>
    <sheet name="Summary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<sst xmlns="http://schemas.openxmlformats.org/spreadsheetml/2006/main" uniqueCount="180">
  <si>
    <t>Date</t>
  </si>
  <si>
    <t>First Name</t>
  </si>
  <si>
    <t>Last Name</t>
  </si>
  <si>
    <t>Position</t>
  </si>
  <si>
    <t>Location</t>
  </si>
  <si>
    <t>Site</t>
  </si>
  <si>
    <t>Start Time</t>
  </si>
  <si>
    <t>End Time</t>
  </si>
  <si>
    <t>Length</t>
  </si>
  <si>
    <t>Hourly Rate</t>
  </si>
  <si>
    <t>Total</t>
  </si>
  <si>
    <t>Manager Note</t>
  </si>
  <si>
    <t>Clock In Note</t>
  </si>
  <si>
    <t>Clock Out Note</t>
  </si>
  <si>
    <t>User ID</t>
  </si>
  <si>
    <t>Position ID</t>
  </si>
  <si>
    <t>Location ID</t>
  </si>
  <si>
    <t>Employee ID</t>
  </si>
  <si>
    <t>Aaron</t>
  </si>
  <si>
    <t>Hernandez</t>
  </si>
  <si>
    <t>Banquet Cook</t>
  </si>
  <si>
    <t>Park Tavern</t>
  </si>
  <si>
    <t>Alaina</t>
  </si>
  <si>
    <t>Terry</t>
  </si>
  <si>
    <t>Bartender</t>
  </si>
  <si>
    <t>Open time</t>
  </si>
  <si>
    <t>Anthony</t>
  </si>
  <si>
    <t>Clark Jr.</t>
  </si>
  <si>
    <t>Busser</t>
  </si>
  <si>
    <t>Antonio</t>
  </si>
  <si>
    <t>Carr</t>
  </si>
  <si>
    <t>Kitchen</t>
  </si>
  <si>
    <t>Arman</t>
  </si>
  <si>
    <t>Desai</t>
  </si>
  <si>
    <t>Food Runner</t>
  </si>
  <si>
    <t>clocked out on old, clocked out at 11</t>
  </si>
  <si>
    <t>Armante</t>
  </si>
  <si>
    <t>Server</t>
  </si>
  <si>
    <t>Caroline</t>
  </si>
  <si>
    <t>Bush</t>
  </si>
  <si>
    <t>Casey</t>
  </si>
  <si>
    <t>Sarrio</t>
  </si>
  <si>
    <t>Cecilia</t>
  </si>
  <si>
    <t>Olid</t>
  </si>
  <si>
    <t>Banquet Bartender</t>
  </si>
  <si>
    <t>Chanequa</t>
  </si>
  <si>
    <t>Coleman</t>
  </si>
  <si>
    <t>Banquet Server</t>
  </si>
  <si>
    <t>Charles</t>
  </si>
  <si>
    <t>Murdaugh</t>
  </si>
  <si>
    <t>Christopher</t>
  </si>
  <si>
    <t>Gwin</t>
  </si>
  <si>
    <t>MOD</t>
  </si>
  <si>
    <t>@@Text View</t>
  </si>
  <si>
    <t>Doni</t>
  </si>
  <si>
    <t>Lukman</t>
  </si>
  <si>
    <t>Sushi</t>
  </si>
  <si>
    <t>Dylan</t>
  </si>
  <si>
    <t>Pass</t>
  </si>
  <si>
    <t>Eden</t>
  </si>
  <si>
    <t>Aanstoos</t>
  </si>
  <si>
    <t>Basecamp</t>
  </si>
  <si>
    <t>Edward</t>
  </si>
  <si>
    <t>Robinson</t>
  </si>
  <si>
    <t>Emilia</t>
  </si>
  <si>
    <t>Suarez</t>
  </si>
  <si>
    <t>Emily</t>
  </si>
  <si>
    <t>Hendrix</t>
  </si>
  <si>
    <t>Event Sales</t>
  </si>
  <si>
    <t xml:space="preserve">Paid today. For these hours as well. </t>
  </si>
  <si>
    <t>@@Text View okay just a test</t>
  </si>
  <si>
    <t>Grace</t>
  </si>
  <si>
    <t>Morales</t>
  </si>
  <si>
    <t>Heather</t>
  </si>
  <si>
    <t>Repine</t>
  </si>
  <si>
    <t>Joel</t>
  </si>
  <si>
    <t>Sheffield</t>
  </si>
  <si>
    <t>Juan</t>
  </si>
  <si>
    <t>Abundio</t>
  </si>
  <si>
    <t>Justine</t>
  </si>
  <si>
    <t>Yi</t>
  </si>
  <si>
    <t>Kamila</t>
  </si>
  <si>
    <t>Szoltysek</t>
  </si>
  <si>
    <t>Lauren</t>
  </si>
  <si>
    <t>Blaska</t>
  </si>
  <si>
    <t>Malen</t>
  </si>
  <si>
    <t>Nicol</t>
  </si>
  <si>
    <t>Mansour</t>
  </si>
  <si>
    <t>Fofana</t>
  </si>
  <si>
    <t>Maria</t>
  </si>
  <si>
    <t>Iannacone</t>
  </si>
  <si>
    <t>Host</t>
  </si>
  <si>
    <t>Mario</t>
  </si>
  <si>
    <t>Scott</t>
  </si>
  <si>
    <t>Matt</t>
  </si>
  <si>
    <t>Ferreira</t>
  </si>
  <si>
    <t>Matthew</t>
  </si>
  <si>
    <t>Perry</t>
  </si>
  <si>
    <t>Dishwasher</t>
  </si>
  <si>
    <t>Michael</t>
  </si>
  <si>
    <t>Hohenberger</t>
  </si>
  <si>
    <t>Nicola</t>
  </si>
  <si>
    <t>Vann</t>
  </si>
  <si>
    <t>Olive</t>
  </si>
  <si>
    <t>Ousseynou</t>
  </si>
  <si>
    <t>Diagne</t>
  </si>
  <si>
    <t>Patrick</t>
  </si>
  <si>
    <t>Wood</t>
  </si>
  <si>
    <t>Ramiro</t>
  </si>
  <si>
    <t>Rivera</t>
  </si>
  <si>
    <t>Rocio</t>
  </si>
  <si>
    <t>Garfias</t>
  </si>
  <si>
    <t>Rogelio</t>
  </si>
  <si>
    <t>Dominguez-Vasquez</t>
  </si>
  <si>
    <t>Maintenance</t>
  </si>
  <si>
    <t>Shelly</t>
  </si>
  <si>
    <t>Vazquez</t>
  </si>
  <si>
    <t>Stephanie</t>
  </si>
  <si>
    <t>Bacigalupo</t>
  </si>
  <si>
    <t>Tarvares</t>
  </si>
  <si>
    <t>Cooley</t>
  </si>
  <si>
    <t>Tasnia</t>
  </si>
  <si>
    <t>Jubery</t>
  </si>
  <si>
    <t>Taylor</t>
  </si>
  <si>
    <t>Brodeur</t>
  </si>
  <si>
    <t>Said I wasn't in correct proximity so tryinf it again now that I'm actually inside the kitchen inside of on the stairs outside the restaraunt</t>
  </si>
  <si>
    <t>Terrell</t>
  </si>
  <si>
    <t>Henderson</t>
  </si>
  <si>
    <t>Troy</t>
  </si>
  <si>
    <t>Bone</t>
  </si>
  <si>
    <t>Tyler</t>
  </si>
  <si>
    <t>Williams</t>
  </si>
  <si>
    <t>Victor</t>
  </si>
  <si>
    <t>Acevedo</t>
  </si>
  <si>
    <t>Wendell</t>
  </si>
  <si>
    <t>Berthoud</t>
  </si>
  <si>
    <t>Zach</t>
  </si>
  <si>
    <t>Ostrow</t>
  </si>
  <si>
    <t>Employee</t>
  </si>
  <si>
    <t>Regular</t>
  </si>
  <si>
    <t>OT</t>
  </si>
  <si>
    <t>Double OT Hours</t>
  </si>
  <si>
    <t>Employee Code</t>
  </si>
  <si>
    <t>Summary</t>
  </si>
  <si>
    <t>Summary OT</t>
  </si>
  <si>
    <t>Summary Double OT</t>
  </si>
  <si>
    <t>Aaron Hernandez</t>
  </si>
  <si>
    <t>Anthony Clark Jr.</t>
  </si>
  <si>
    <t>Arman Desai</t>
  </si>
  <si>
    <t>Caroline Bush</t>
  </si>
  <si>
    <t>Cecilia Olid</t>
  </si>
  <si>
    <t>Chanequa Coleman</t>
  </si>
  <si>
    <t>Charles Murdaugh</t>
  </si>
  <si>
    <t>Christopher Gwin</t>
  </si>
  <si>
    <t>Doni Lukman</t>
  </si>
  <si>
    <t>Dylan Pass</t>
  </si>
  <si>
    <t>Eden Aanstoos</t>
  </si>
  <si>
    <t>Edward Robinson</t>
  </si>
  <si>
    <t>Emily Hendrix</t>
  </si>
  <si>
    <t>Grace Morales</t>
  </si>
  <si>
    <t>Heather Repine</t>
  </si>
  <si>
    <t>Joel Sheffield</t>
  </si>
  <si>
    <t>Juan Abundio</t>
  </si>
  <si>
    <t>Justine Yi</t>
  </si>
  <si>
    <t>Lauren Blaska</t>
  </si>
  <si>
    <t>Malen Nicol</t>
  </si>
  <si>
    <t>Mansour Fofana</t>
  </si>
  <si>
    <t>Mario Scott</t>
  </si>
  <si>
    <t>Matthew Perry</t>
  </si>
  <si>
    <t>Michael Hohenberger</t>
  </si>
  <si>
    <t>Olive Aanstoos</t>
  </si>
  <si>
    <t>Ramiro Rivera</t>
  </si>
  <si>
    <t>Rocio Garfias</t>
  </si>
  <si>
    <t>Shelly Vazquez</t>
  </si>
  <si>
    <t>Stephanie Bacigalupo</t>
  </si>
  <si>
    <t>Tarvares Cooley</t>
  </si>
  <si>
    <t>Tasnia Jubery</t>
  </si>
  <si>
    <t>Taylor Brodeur</t>
  </si>
  <si>
    <t>Terrell Henderson</t>
  </si>
  <si>
    <t>Wendell Berthoud</t>
  </si>
</sst>
</file>

<file path=xl/styles.xml><?xml version="1.0" encoding="utf-8"?>
<styleSheet xmlns="http://schemas.openxmlformats.org/spreadsheetml/2006/main" xml:space="preserve">
  <numFmts count="2">
    <numFmt numFmtId="164" formatCode="mmm d, yyyy"/>
    <numFmt numFmtId="165" formatCode="&quot;$&quot;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1F1F1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8" fillId="0" borderId="0" applyFont="0" applyNumberFormat="1" applyFill="0" applyBorder="0" applyAlignment="0">
      <alignment horizontal="general" vertical="bottom" textRotation="0" wrapText="false" shrinkToFit="false"/>
    </xf>
    <xf xfId="0" fontId="0" numFmtId="18" fillId="2" borderId="0" applyFont="0" applyNumberFormat="1" applyFill="1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9" fillId="3" borderId="0" applyFont="1" applyNumberFormat="1" applyFill="1" applyBorder="0" applyAlignment="1">
      <alignment horizontal="left" vertical="bottom" textRotation="0" wrapText="false" shrinkToFit="false"/>
    </xf>
    <xf xfId="0" fontId="0" numFmtId="49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2"/>
  <sheetViews>
    <sheetView tabSelected="0" workbookViewId="0" showGridLines="true" showRowColHeaders="1">
      <selection activeCell="J2" sqref="J2"/>
    </sheetView>
  </sheetViews>
  <sheetFormatPr defaultRowHeight="14.4" outlineLevelRow="0" outlineLevelCol="0"/>
  <cols>
    <col min="1" max="1" width="15" customWidth="true" style="0"/>
    <col min="2" max="2" width="18" customWidth="true" style="0"/>
    <col min="3" max="3" width="18" customWidth="true" style="0"/>
    <col min="4" max="4" width="18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3" max="13" width="30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spans="1:26">
      <c r="A2" s="2">
        <v>42868.543055556</v>
      </c>
      <c r="B2" t="s">
        <v>18</v>
      </c>
      <c r="C2" t="s">
        <v>19</v>
      </c>
      <c r="D2" t="s">
        <v>20</v>
      </c>
      <c r="E2" t="s">
        <v>21</v>
      </c>
      <c r="G2" s="3">
        <v>42868.543055556</v>
      </c>
      <c r="H2" s="3">
        <v>42868.894444444</v>
      </c>
      <c r="I2">
        <v>8.4334</v>
      </c>
      <c r="J2" s="5">
        <v>13</v>
      </c>
      <c r="K2" s="5" t="str">
        <f>(I2*J2)</f>
        <v>0</v>
      </c>
      <c r="P2">
        <v>18060982</v>
      </c>
      <c r="Q2">
        <v>4839948</v>
      </c>
      <c r="R2">
        <v>1494402</v>
      </c>
      <c r="S2">
        <v>8976</v>
      </c>
    </row>
    <row r="3" spans="1:26">
      <c r="A3" s="2">
        <v>42869.260416667</v>
      </c>
      <c r="B3" t="s">
        <v>18</v>
      </c>
      <c r="C3" t="s">
        <v>19</v>
      </c>
      <c r="D3" t="s">
        <v>20</v>
      </c>
      <c r="E3" t="s">
        <v>21</v>
      </c>
      <c r="G3" s="3">
        <v>42869.260416667</v>
      </c>
      <c r="H3" s="3">
        <v>42869.582638889</v>
      </c>
      <c r="I3">
        <v>7.7334</v>
      </c>
      <c r="J3" s="5">
        <v>13</v>
      </c>
      <c r="K3" s="5" t="str">
        <f>(I3*J3)</f>
        <v>0</v>
      </c>
      <c r="P3">
        <v>18060982</v>
      </c>
      <c r="Q3">
        <v>4839948</v>
      </c>
      <c r="R3">
        <v>1494402</v>
      </c>
      <c r="S3">
        <v>8976</v>
      </c>
    </row>
    <row r="4" spans="1:26">
      <c r="A4" s="2">
        <v>42868.541666667</v>
      </c>
      <c r="B4" t="s">
        <v>22</v>
      </c>
      <c r="C4" t="s">
        <v>23</v>
      </c>
      <c r="D4" t="s">
        <v>24</v>
      </c>
      <c r="E4" t="s">
        <v>21</v>
      </c>
      <c r="G4" s="3">
        <v>42868.541666667</v>
      </c>
      <c r="H4" s="4" t="s">
        <v>25</v>
      </c>
      <c r="J4" s="5">
        <v>2.13</v>
      </c>
      <c r="K4" s="5" t="str">
        <f>(I4*J4)</f>
        <v>0</v>
      </c>
      <c r="P4">
        <v>16492869</v>
      </c>
      <c r="Q4">
        <v>4839220</v>
      </c>
      <c r="R4">
        <v>1494402</v>
      </c>
      <c r="S4">
        <v>5330</v>
      </c>
    </row>
    <row r="5" spans="1:26">
      <c r="A5" s="2">
        <v>42869.515972222</v>
      </c>
      <c r="B5" t="s">
        <v>22</v>
      </c>
      <c r="C5" t="s">
        <v>23</v>
      </c>
      <c r="D5" t="s">
        <v>24</v>
      </c>
      <c r="E5" t="s">
        <v>21</v>
      </c>
      <c r="G5" s="3">
        <v>42869.515972222</v>
      </c>
      <c r="H5" s="4" t="s">
        <v>25</v>
      </c>
      <c r="J5" s="5">
        <v>2.13</v>
      </c>
      <c r="K5" s="5" t="str">
        <f>(I5*J5)</f>
        <v>0</v>
      </c>
      <c r="P5">
        <v>16492869</v>
      </c>
      <c r="Q5">
        <v>4839220</v>
      </c>
      <c r="R5">
        <v>1494402</v>
      </c>
      <c r="S5">
        <v>5330</v>
      </c>
    </row>
    <row r="6" spans="1:26">
      <c r="A6" s="2">
        <v>42868.575694444</v>
      </c>
      <c r="B6" t="s">
        <v>26</v>
      </c>
      <c r="C6" t="s">
        <v>27</v>
      </c>
      <c r="D6" t="s">
        <v>28</v>
      </c>
      <c r="E6" t="s">
        <v>21</v>
      </c>
      <c r="G6" s="3">
        <v>42868.575694444</v>
      </c>
      <c r="H6" s="3">
        <v>42868.922916667</v>
      </c>
      <c r="I6">
        <v>8.3334</v>
      </c>
      <c r="J6" s="5">
        <v>10</v>
      </c>
      <c r="K6" s="5" t="str">
        <f>(I6*J6)</f>
        <v>0</v>
      </c>
      <c r="P6">
        <v>16496460</v>
      </c>
      <c r="Q6">
        <v>4839374</v>
      </c>
      <c r="R6">
        <v>1494402</v>
      </c>
      <c r="S6">
        <v>6461</v>
      </c>
    </row>
    <row r="7" spans="1:26">
      <c r="A7" s="2">
        <v>42869.447916667</v>
      </c>
      <c r="B7" t="s">
        <v>26</v>
      </c>
      <c r="C7" t="s">
        <v>27</v>
      </c>
      <c r="D7" t="s">
        <v>28</v>
      </c>
      <c r="E7" t="s">
        <v>21</v>
      </c>
      <c r="G7" s="3">
        <v>42869.447916667</v>
      </c>
      <c r="H7" s="4" t="s">
        <v>25</v>
      </c>
      <c r="J7" s="5">
        <v>10</v>
      </c>
      <c r="K7" s="5" t="str">
        <f>(I7*J7)</f>
        <v>0</v>
      </c>
      <c r="P7">
        <v>16496460</v>
      </c>
      <c r="Q7">
        <v>4839374</v>
      </c>
      <c r="R7">
        <v>1494402</v>
      </c>
      <c r="S7">
        <v>6461</v>
      </c>
    </row>
    <row r="8" spans="1:26">
      <c r="A8" s="2">
        <v>42872.707638889</v>
      </c>
      <c r="B8" t="s">
        <v>26</v>
      </c>
      <c r="C8" t="s">
        <v>27</v>
      </c>
      <c r="D8" t="s">
        <v>28</v>
      </c>
      <c r="E8" t="s">
        <v>21</v>
      </c>
      <c r="G8" s="3">
        <v>42872.707638889</v>
      </c>
      <c r="H8" s="3">
        <v>42872.954166667</v>
      </c>
      <c r="I8">
        <v>5.9167</v>
      </c>
      <c r="J8" s="5">
        <v>10</v>
      </c>
      <c r="K8" s="5" t="str">
        <f>(I8*J8)</f>
        <v>0</v>
      </c>
      <c r="P8">
        <v>16496460</v>
      </c>
      <c r="Q8">
        <v>4839374</v>
      </c>
      <c r="R8">
        <v>1494402</v>
      </c>
      <c r="S8">
        <v>6461</v>
      </c>
    </row>
    <row r="9" spans="1:26">
      <c r="A9" s="2">
        <v>42873.682638889</v>
      </c>
      <c r="B9" t="s">
        <v>26</v>
      </c>
      <c r="C9" t="s">
        <v>27</v>
      </c>
      <c r="D9" t="s">
        <v>28</v>
      </c>
      <c r="E9" t="s">
        <v>21</v>
      </c>
      <c r="G9" s="3">
        <v>42873.682638889</v>
      </c>
      <c r="H9" s="3">
        <v>42873.709722222</v>
      </c>
      <c r="I9">
        <v>0.65</v>
      </c>
      <c r="J9" s="5">
        <v>10</v>
      </c>
      <c r="K9" s="5" t="str">
        <f>(I9*J9)</f>
        <v>0</v>
      </c>
      <c r="P9">
        <v>16496460</v>
      </c>
      <c r="Q9">
        <v>4839374</v>
      </c>
      <c r="R9">
        <v>1494402</v>
      </c>
      <c r="S9">
        <v>6461</v>
      </c>
    </row>
    <row r="10" spans="1:26">
      <c r="A10" s="2">
        <v>42874.698611111</v>
      </c>
      <c r="B10" t="s">
        <v>26</v>
      </c>
      <c r="C10" t="s">
        <v>27</v>
      </c>
      <c r="D10" t="s">
        <v>28</v>
      </c>
      <c r="E10" t="s">
        <v>21</v>
      </c>
      <c r="G10" s="3">
        <v>42874.698611111</v>
      </c>
      <c r="H10" s="3">
        <v>42874.958333333</v>
      </c>
      <c r="I10">
        <v>6.2334</v>
      </c>
      <c r="J10" s="5">
        <v>10</v>
      </c>
      <c r="K10" s="5" t="str">
        <f>(I10*J10)</f>
        <v>0</v>
      </c>
      <c r="P10">
        <v>16496460</v>
      </c>
      <c r="Q10">
        <v>4839374</v>
      </c>
      <c r="R10">
        <v>1494402</v>
      </c>
      <c r="S10">
        <v>6461</v>
      </c>
    </row>
    <row r="11" spans="1:26">
      <c r="A11" s="2">
        <v>42875.497222222</v>
      </c>
      <c r="B11" t="s">
        <v>26</v>
      </c>
      <c r="C11" t="s">
        <v>27</v>
      </c>
      <c r="D11" t="s">
        <v>28</v>
      </c>
      <c r="E11" t="s">
        <v>21</v>
      </c>
      <c r="G11" s="3">
        <v>42875.497222222</v>
      </c>
      <c r="H11" s="4" t="s">
        <v>25</v>
      </c>
      <c r="J11" s="5">
        <v>10</v>
      </c>
      <c r="K11" s="5" t="str">
        <f>(I11*J11)</f>
        <v>0</v>
      </c>
      <c r="P11">
        <v>16496460</v>
      </c>
      <c r="Q11">
        <v>4839374</v>
      </c>
      <c r="R11">
        <v>1494402</v>
      </c>
      <c r="S11">
        <v>6461</v>
      </c>
    </row>
    <row r="12" spans="1:26">
      <c r="A12" s="2">
        <v>42868.548611111</v>
      </c>
      <c r="B12" t="s">
        <v>29</v>
      </c>
      <c r="C12" t="s">
        <v>30</v>
      </c>
      <c r="D12" t="s">
        <v>31</v>
      </c>
      <c r="E12" t="s">
        <v>21</v>
      </c>
      <c r="G12" s="3">
        <v>42868.548611111</v>
      </c>
      <c r="H12" s="4" t="s">
        <v>25</v>
      </c>
      <c r="J12" s="5">
        <v>12.5</v>
      </c>
      <c r="K12" s="5" t="str">
        <f>(I12*J12)</f>
        <v>0</v>
      </c>
      <c r="P12">
        <v>16496124</v>
      </c>
      <c r="Q12">
        <v>4839437</v>
      </c>
      <c r="R12">
        <v>1494402</v>
      </c>
      <c r="S12">
        <v>4302</v>
      </c>
    </row>
    <row r="13" spans="1:26">
      <c r="A13" s="2">
        <v>42868.545833333</v>
      </c>
      <c r="B13" t="s">
        <v>32</v>
      </c>
      <c r="C13" t="s">
        <v>33</v>
      </c>
      <c r="D13" t="s">
        <v>34</v>
      </c>
      <c r="E13" t="s">
        <v>21</v>
      </c>
      <c r="G13" s="3">
        <v>42868.545833333</v>
      </c>
      <c r="H13" s="3">
        <v>42869.354861111</v>
      </c>
      <c r="I13">
        <v>19.4167</v>
      </c>
      <c r="J13" s="5">
        <v>10</v>
      </c>
      <c r="K13" s="5" t="str">
        <f>(I13*J13)</f>
        <v>0</v>
      </c>
      <c r="O13" t="s">
        <v>35</v>
      </c>
      <c r="P13">
        <v>18360889</v>
      </c>
      <c r="Q13">
        <v>4839409</v>
      </c>
      <c r="R13">
        <v>1494402</v>
      </c>
      <c r="S13">
        <v>1656</v>
      </c>
    </row>
    <row r="14" spans="1:26">
      <c r="A14" s="2">
        <v>42869.380555556</v>
      </c>
      <c r="B14" t="s">
        <v>32</v>
      </c>
      <c r="C14" t="s">
        <v>33</v>
      </c>
      <c r="D14" t="s">
        <v>34</v>
      </c>
      <c r="E14" t="s">
        <v>21</v>
      </c>
      <c r="G14" s="3">
        <v>42869.380555556</v>
      </c>
      <c r="H14" s="3">
        <v>42869.972222222</v>
      </c>
      <c r="I14">
        <v>14.2</v>
      </c>
      <c r="J14" s="5">
        <v>10</v>
      </c>
      <c r="K14" s="5" t="str">
        <f>(I14*J14)</f>
        <v>0</v>
      </c>
      <c r="P14">
        <v>18360889</v>
      </c>
      <c r="Q14">
        <v>4839409</v>
      </c>
      <c r="R14">
        <v>1494402</v>
      </c>
      <c r="S14">
        <v>1656</v>
      </c>
    </row>
    <row r="15" spans="1:26">
      <c r="A15" s="2">
        <v>42872.702083333</v>
      </c>
      <c r="B15" t="s">
        <v>32</v>
      </c>
      <c r="C15" t="s">
        <v>33</v>
      </c>
      <c r="D15" t="s">
        <v>28</v>
      </c>
      <c r="E15" t="s">
        <v>21</v>
      </c>
      <c r="G15" s="3">
        <v>42872.702083333</v>
      </c>
      <c r="H15" s="3">
        <v>42872.994444444</v>
      </c>
      <c r="I15">
        <v>7.0167</v>
      </c>
      <c r="J15" s="5">
        <v>10</v>
      </c>
      <c r="K15" s="5" t="str">
        <f>(I15*J15)</f>
        <v>0</v>
      </c>
      <c r="P15">
        <v>18360889</v>
      </c>
      <c r="Q15">
        <v>4839374</v>
      </c>
      <c r="R15">
        <v>1494402</v>
      </c>
      <c r="S15">
        <v>1656</v>
      </c>
    </row>
    <row r="16" spans="1:26">
      <c r="A16" s="2">
        <v>42875.461805556</v>
      </c>
      <c r="B16" t="s">
        <v>32</v>
      </c>
      <c r="C16" t="s">
        <v>33</v>
      </c>
      <c r="D16" t="s">
        <v>34</v>
      </c>
      <c r="E16" t="s">
        <v>21</v>
      </c>
      <c r="G16" s="3">
        <v>42875.461805556</v>
      </c>
      <c r="H16" s="4" t="s">
        <v>25</v>
      </c>
      <c r="J16" s="5">
        <v>10</v>
      </c>
      <c r="K16" s="5" t="str">
        <f>(I16*J16)</f>
        <v>0</v>
      </c>
      <c r="P16">
        <v>18360889</v>
      </c>
      <c r="Q16">
        <v>4839409</v>
      </c>
      <c r="R16">
        <v>1494402</v>
      </c>
      <c r="S16">
        <v>1656</v>
      </c>
    </row>
    <row r="17" spans="1:26">
      <c r="A17" s="2">
        <v>42870.645833333</v>
      </c>
      <c r="B17" t="s">
        <v>36</v>
      </c>
      <c r="C17" t="s">
        <v>23</v>
      </c>
      <c r="D17" t="s">
        <v>37</v>
      </c>
      <c r="E17" t="s">
        <v>21</v>
      </c>
      <c r="G17" s="3">
        <v>42870.645833333</v>
      </c>
      <c r="H17" s="4" t="s">
        <v>25</v>
      </c>
      <c r="J17" s="5">
        <v>2.13</v>
      </c>
      <c r="K17" s="5" t="str">
        <f>(I17*J17)</f>
        <v>0</v>
      </c>
      <c r="P17">
        <v>16492988</v>
      </c>
      <c r="Q17">
        <v>4839199</v>
      </c>
      <c r="R17">
        <v>1494402</v>
      </c>
      <c r="S17">
        <v>8019</v>
      </c>
    </row>
    <row r="18" spans="1:26">
      <c r="A18" s="2">
        <v>42871.679166667</v>
      </c>
      <c r="B18" t="s">
        <v>36</v>
      </c>
      <c r="C18" t="s">
        <v>23</v>
      </c>
      <c r="D18" t="s">
        <v>37</v>
      </c>
      <c r="E18" t="s">
        <v>21</v>
      </c>
      <c r="G18" s="3">
        <v>42871.679166667</v>
      </c>
      <c r="H18" s="4" t="s">
        <v>25</v>
      </c>
      <c r="J18" s="5">
        <v>2.13</v>
      </c>
      <c r="K18" s="5" t="str">
        <f>(I18*J18)</f>
        <v>0</v>
      </c>
      <c r="P18">
        <v>16492988</v>
      </c>
      <c r="Q18">
        <v>4839199</v>
      </c>
      <c r="R18">
        <v>1494402</v>
      </c>
      <c r="S18">
        <v>8019</v>
      </c>
    </row>
    <row r="19" spans="1:26">
      <c r="A19" s="2">
        <v>42875.475694444</v>
      </c>
      <c r="B19" t="s">
        <v>36</v>
      </c>
      <c r="C19" t="s">
        <v>23</v>
      </c>
      <c r="D19" t="s">
        <v>37</v>
      </c>
      <c r="E19" t="s">
        <v>21</v>
      </c>
      <c r="G19" s="3">
        <v>42875.475694444</v>
      </c>
      <c r="H19" s="4" t="s">
        <v>25</v>
      </c>
      <c r="J19" s="5">
        <v>2.13</v>
      </c>
      <c r="K19" s="5" t="str">
        <f>(I19*J19)</f>
        <v>0</v>
      </c>
      <c r="P19">
        <v>16492988</v>
      </c>
      <c r="Q19">
        <v>4839199</v>
      </c>
      <c r="R19">
        <v>1494402</v>
      </c>
      <c r="S19">
        <v>8019</v>
      </c>
    </row>
    <row r="20" spans="1:26">
      <c r="A20" s="2">
        <v>42868.664583333</v>
      </c>
      <c r="B20" t="s">
        <v>38</v>
      </c>
      <c r="C20" t="s">
        <v>39</v>
      </c>
      <c r="D20" t="s">
        <v>37</v>
      </c>
      <c r="E20" t="s">
        <v>21</v>
      </c>
      <c r="G20" s="3">
        <v>42868.664583333</v>
      </c>
      <c r="H20" s="4" t="s">
        <v>25</v>
      </c>
      <c r="J20" s="5">
        <v>2.13</v>
      </c>
      <c r="K20" s="5" t="str">
        <f>(I20*J20)</f>
        <v>0</v>
      </c>
      <c r="P20">
        <v>16494647</v>
      </c>
      <c r="Q20">
        <v>4839199</v>
      </c>
      <c r="R20">
        <v>1494402</v>
      </c>
      <c r="S20">
        <v>5219</v>
      </c>
    </row>
    <row r="21" spans="1:26">
      <c r="A21" s="2">
        <v>42869.665277778</v>
      </c>
      <c r="B21" t="s">
        <v>38</v>
      </c>
      <c r="C21" t="s">
        <v>39</v>
      </c>
      <c r="D21" t="s">
        <v>37</v>
      </c>
      <c r="E21" t="s">
        <v>21</v>
      </c>
      <c r="G21" s="3">
        <v>42869.665277778</v>
      </c>
      <c r="H21" s="4" t="s">
        <v>25</v>
      </c>
      <c r="J21" s="5">
        <v>2.13</v>
      </c>
      <c r="K21" s="5" t="str">
        <f>(I21*J21)</f>
        <v>0</v>
      </c>
      <c r="P21">
        <v>16494647</v>
      </c>
      <c r="Q21">
        <v>4839199</v>
      </c>
      <c r="R21">
        <v>1494402</v>
      </c>
      <c r="S21">
        <v>5219</v>
      </c>
    </row>
    <row r="22" spans="1:26">
      <c r="A22" s="2">
        <v>42870.646527778</v>
      </c>
      <c r="B22" t="s">
        <v>38</v>
      </c>
      <c r="C22" t="s">
        <v>39</v>
      </c>
      <c r="D22" t="s">
        <v>37</v>
      </c>
      <c r="E22" t="s">
        <v>21</v>
      </c>
      <c r="G22" s="3">
        <v>42870.646527778</v>
      </c>
      <c r="H22" s="4" t="s">
        <v>25</v>
      </c>
      <c r="J22" s="5">
        <v>2.13</v>
      </c>
      <c r="K22" s="5" t="str">
        <f>(I22*J22)</f>
        <v>0</v>
      </c>
      <c r="P22">
        <v>16494647</v>
      </c>
      <c r="Q22">
        <v>4839199</v>
      </c>
      <c r="R22">
        <v>1494402</v>
      </c>
      <c r="S22">
        <v>5219</v>
      </c>
    </row>
    <row r="23" spans="1:26">
      <c r="A23" s="2">
        <v>42871.646527778</v>
      </c>
      <c r="B23" t="s">
        <v>38</v>
      </c>
      <c r="C23" t="s">
        <v>39</v>
      </c>
      <c r="D23" t="s">
        <v>37</v>
      </c>
      <c r="E23" t="s">
        <v>21</v>
      </c>
      <c r="G23" s="3">
        <v>42871.646527778</v>
      </c>
      <c r="H23" s="3">
        <v>42872.003472222</v>
      </c>
      <c r="I23">
        <v>8.5667</v>
      </c>
      <c r="J23" s="5">
        <v>2.13</v>
      </c>
      <c r="K23" s="5" t="str">
        <f>(I23*J23)</f>
        <v>0</v>
      </c>
      <c r="P23">
        <v>16494647</v>
      </c>
      <c r="Q23">
        <v>4839199</v>
      </c>
      <c r="R23">
        <v>1494402</v>
      </c>
      <c r="S23">
        <v>5219</v>
      </c>
    </row>
    <row r="24" spans="1:26">
      <c r="A24" s="2">
        <v>42872.650694444</v>
      </c>
      <c r="B24" t="s">
        <v>38</v>
      </c>
      <c r="C24" t="s">
        <v>39</v>
      </c>
      <c r="D24" t="s">
        <v>37</v>
      </c>
      <c r="E24" t="s">
        <v>21</v>
      </c>
      <c r="G24" s="3">
        <v>42872.650694444</v>
      </c>
      <c r="H24" s="4" t="s">
        <v>25</v>
      </c>
      <c r="J24" s="5">
        <v>2.13</v>
      </c>
      <c r="K24" s="5" t="str">
        <f>(I24*J24)</f>
        <v>0</v>
      </c>
      <c r="P24">
        <v>16494647</v>
      </c>
      <c r="Q24">
        <v>4839199</v>
      </c>
      <c r="R24">
        <v>1494402</v>
      </c>
      <c r="S24">
        <v>5219</v>
      </c>
    </row>
    <row r="25" spans="1:26">
      <c r="A25" s="2">
        <v>42874.647222222</v>
      </c>
      <c r="B25" t="s">
        <v>38</v>
      </c>
      <c r="C25" t="s">
        <v>39</v>
      </c>
      <c r="D25" t="s">
        <v>37</v>
      </c>
      <c r="E25" t="s">
        <v>21</v>
      </c>
      <c r="G25" s="3">
        <v>42874.647222222</v>
      </c>
      <c r="H25" s="3">
        <v>42875.001388889</v>
      </c>
      <c r="I25">
        <v>8.5</v>
      </c>
      <c r="J25" s="5">
        <v>2.13</v>
      </c>
      <c r="K25" s="5" t="str">
        <f>(I25*J25)</f>
        <v>0</v>
      </c>
      <c r="P25">
        <v>16494647</v>
      </c>
      <c r="Q25">
        <v>4839199</v>
      </c>
      <c r="R25">
        <v>1494402</v>
      </c>
      <c r="S25">
        <v>5219</v>
      </c>
    </row>
    <row r="26" spans="1:26">
      <c r="A26" s="2">
        <v>42875.414583333</v>
      </c>
      <c r="B26" t="s">
        <v>38</v>
      </c>
      <c r="C26" t="s">
        <v>39</v>
      </c>
      <c r="D26" t="s">
        <v>37</v>
      </c>
      <c r="E26" t="s">
        <v>21</v>
      </c>
      <c r="G26" s="3">
        <v>42875.414583333</v>
      </c>
      <c r="H26" s="4" t="s">
        <v>25</v>
      </c>
      <c r="J26" s="5">
        <v>2.13</v>
      </c>
      <c r="K26" s="5" t="str">
        <f>(I26*J26)</f>
        <v>0</v>
      </c>
      <c r="P26">
        <v>16494647</v>
      </c>
      <c r="Q26">
        <v>4839199</v>
      </c>
      <c r="R26">
        <v>1494402</v>
      </c>
      <c r="S26">
        <v>5219</v>
      </c>
    </row>
    <row r="27" spans="1:26">
      <c r="A27" s="2">
        <v>42871.6875</v>
      </c>
      <c r="B27" t="s">
        <v>40</v>
      </c>
      <c r="C27" t="s">
        <v>41</v>
      </c>
      <c r="D27" t="s">
        <v>37</v>
      </c>
      <c r="E27" t="s">
        <v>21</v>
      </c>
      <c r="G27" s="3">
        <v>42871.6875</v>
      </c>
      <c r="H27" s="4" t="s">
        <v>25</v>
      </c>
      <c r="J27" s="5">
        <v>2.13</v>
      </c>
      <c r="K27" s="5" t="str">
        <f>(I27*J27)</f>
        <v>0</v>
      </c>
      <c r="P27">
        <v>16494752</v>
      </c>
      <c r="Q27">
        <v>4839199</v>
      </c>
      <c r="R27">
        <v>1494402</v>
      </c>
      <c r="S27">
        <v>9051</v>
      </c>
    </row>
    <row r="28" spans="1:26">
      <c r="A28" s="2">
        <v>42875.457638889</v>
      </c>
      <c r="B28" t="s">
        <v>40</v>
      </c>
      <c r="C28" t="s">
        <v>41</v>
      </c>
      <c r="D28" t="s">
        <v>37</v>
      </c>
      <c r="E28" t="s">
        <v>21</v>
      </c>
      <c r="G28" s="3">
        <v>42875.457638889</v>
      </c>
      <c r="H28" s="4" t="s">
        <v>25</v>
      </c>
      <c r="J28" s="5">
        <v>2.13</v>
      </c>
      <c r="K28" s="5" t="str">
        <f>(I28*J28)</f>
        <v>0</v>
      </c>
      <c r="P28">
        <v>16494752</v>
      </c>
      <c r="Q28">
        <v>4839199</v>
      </c>
      <c r="R28">
        <v>1494402</v>
      </c>
      <c r="S28">
        <v>9051</v>
      </c>
    </row>
    <row r="29" spans="1:26">
      <c r="A29" s="2">
        <v>42868.675694444</v>
      </c>
      <c r="B29" t="s">
        <v>42</v>
      </c>
      <c r="C29" t="s">
        <v>43</v>
      </c>
      <c r="D29" t="s">
        <v>44</v>
      </c>
      <c r="E29" t="s">
        <v>21</v>
      </c>
      <c r="G29" s="3">
        <v>42868.675694444</v>
      </c>
      <c r="H29" s="4" t="s">
        <v>25</v>
      </c>
      <c r="J29" s="5">
        <v>12</v>
      </c>
      <c r="K29" s="5" t="str">
        <f>(I29*J29)</f>
        <v>0</v>
      </c>
      <c r="P29">
        <v>16494801</v>
      </c>
      <c r="Q29">
        <v>4839227</v>
      </c>
      <c r="R29">
        <v>1494402</v>
      </c>
      <c r="S29">
        <v>1085</v>
      </c>
    </row>
    <row r="30" spans="1:26">
      <c r="A30" s="2">
        <v>42873.665972222</v>
      </c>
      <c r="B30" t="s">
        <v>42</v>
      </c>
      <c r="C30" t="s">
        <v>43</v>
      </c>
      <c r="D30" t="s">
        <v>24</v>
      </c>
      <c r="E30" t="s">
        <v>21</v>
      </c>
      <c r="G30" s="3">
        <v>42873.665972222</v>
      </c>
      <c r="H30" s="3">
        <v>42873.948611111</v>
      </c>
      <c r="I30">
        <v>6.7834</v>
      </c>
      <c r="J30" s="5">
        <v>2.13</v>
      </c>
      <c r="K30" s="5" t="str">
        <f>(I30*J30)</f>
        <v>0</v>
      </c>
      <c r="P30">
        <v>16494801</v>
      </c>
      <c r="Q30">
        <v>4839220</v>
      </c>
      <c r="R30">
        <v>1494402</v>
      </c>
      <c r="S30">
        <v>1085</v>
      </c>
    </row>
    <row r="31" spans="1:26">
      <c r="A31" s="2">
        <v>42874.677777778</v>
      </c>
      <c r="B31" t="s">
        <v>42</v>
      </c>
      <c r="C31" t="s">
        <v>43</v>
      </c>
      <c r="D31" t="s">
        <v>44</v>
      </c>
      <c r="E31" t="s">
        <v>21</v>
      </c>
      <c r="G31" s="3">
        <v>42874.677777778</v>
      </c>
      <c r="H31" s="3">
        <v>42874.997222222</v>
      </c>
      <c r="I31">
        <v>7.6667</v>
      </c>
      <c r="J31" s="5">
        <v>12</v>
      </c>
      <c r="K31" s="5" t="str">
        <f>(I31*J31)</f>
        <v>0</v>
      </c>
      <c r="P31">
        <v>16494801</v>
      </c>
      <c r="Q31">
        <v>4839227</v>
      </c>
      <c r="R31">
        <v>1494402</v>
      </c>
      <c r="S31">
        <v>1085</v>
      </c>
    </row>
    <row r="32" spans="1:26">
      <c r="A32" s="2">
        <v>42875.672222222</v>
      </c>
      <c r="B32" t="s">
        <v>42</v>
      </c>
      <c r="C32" t="s">
        <v>43</v>
      </c>
      <c r="D32" t="s">
        <v>44</v>
      </c>
      <c r="E32" t="s">
        <v>21</v>
      </c>
      <c r="G32" s="3">
        <v>42875.672222222</v>
      </c>
      <c r="H32" s="4" t="s">
        <v>25</v>
      </c>
      <c r="J32" s="5">
        <v>12</v>
      </c>
      <c r="K32" s="5" t="str">
        <f>(I32*J32)</f>
        <v>0</v>
      </c>
      <c r="P32">
        <v>16494801</v>
      </c>
      <c r="Q32">
        <v>4839227</v>
      </c>
      <c r="R32">
        <v>1494402</v>
      </c>
      <c r="S32">
        <v>1085</v>
      </c>
    </row>
    <row r="33" spans="1:26">
      <c r="A33" s="2">
        <v>42868.606944444</v>
      </c>
      <c r="B33" t="s">
        <v>45</v>
      </c>
      <c r="C33" t="s">
        <v>46</v>
      </c>
      <c r="D33" t="s">
        <v>47</v>
      </c>
      <c r="E33" t="s">
        <v>21</v>
      </c>
      <c r="G33" s="3">
        <v>42868.606944444</v>
      </c>
      <c r="H33" s="3">
        <v>42868.978472222</v>
      </c>
      <c r="I33">
        <v>8.9167</v>
      </c>
      <c r="J33" s="5">
        <v>18</v>
      </c>
      <c r="K33" s="5" t="str">
        <f>(I33*J33)</f>
        <v>0</v>
      </c>
      <c r="P33">
        <v>16495795</v>
      </c>
      <c r="Q33">
        <v>4839528</v>
      </c>
      <c r="R33">
        <v>1494402</v>
      </c>
      <c r="S33">
        <v>9942</v>
      </c>
    </row>
    <row r="34" spans="1:26">
      <c r="A34" s="2">
        <v>42869.328472222</v>
      </c>
      <c r="B34" t="s">
        <v>45</v>
      </c>
      <c r="C34" t="s">
        <v>46</v>
      </c>
      <c r="D34" t="s">
        <v>47</v>
      </c>
      <c r="E34" t="s">
        <v>21</v>
      </c>
      <c r="G34" s="3">
        <v>42869.328472222</v>
      </c>
      <c r="H34" s="3">
        <v>42869.736111111</v>
      </c>
      <c r="I34">
        <v>9.7834</v>
      </c>
      <c r="J34" s="5">
        <v>18</v>
      </c>
      <c r="K34" s="5" t="str">
        <f>(I34*J34)</f>
        <v>0</v>
      </c>
      <c r="P34">
        <v>16495795</v>
      </c>
      <c r="Q34">
        <v>4839528</v>
      </c>
      <c r="R34">
        <v>1494402</v>
      </c>
      <c r="S34">
        <v>9942</v>
      </c>
    </row>
    <row r="35" spans="1:26">
      <c r="A35" s="2">
        <v>42872.469444444</v>
      </c>
      <c r="B35" t="s">
        <v>45</v>
      </c>
      <c r="C35" t="s">
        <v>46</v>
      </c>
      <c r="D35" t="s">
        <v>47</v>
      </c>
      <c r="E35" t="s">
        <v>21</v>
      </c>
      <c r="G35" s="3">
        <v>42872.469444444</v>
      </c>
      <c r="H35" s="3">
        <v>42872.9125</v>
      </c>
      <c r="I35">
        <v>10.6334</v>
      </c>
      <c r="J35" s="5">
        <v>18</v>
      </c>
      <c r="K35" s="5" t="str">
        <f>(I35*J35)</f>
        <v>0</v>
      </c>
      <c r="P35">
        <v>16495795</v>
      </c>
      <c r="Q35">
        <v>4839528</v>
      </c>
      <c r="R35">
        <v>1494402</v>
      </c>
      <c r="S35">
        <v>9942</v>
      </c>
    </row>
    <row r="36" spans="1:26">
      <c r="A36" s="2">
        <v>42873.677083333</v>
      </c>
      <c r="B36" t="s">
        <v>45</v>
      </c>
      <c r="C36" t="s">
        <v>46</v>
      </c>
      <c r="D36" t="s">
        <v>47</v>
      </c>
      <c r="E36" t="s">
        <v>21</v>
      </c>
      <c r="G36" s="3">
        <v>42873.677083333</v>
      </c>
      <c r="H36" s="3">
        <v>42873.940972222</v>
      </c>
      <c r="I36">
        <v>6.3334</v>
      </c>
      <c r="J36" s="5">
        <v>18</v>
      </c>
      <c r="K36" s="5" t="str">
        <f>(I36*J36)</f>
        <v>0</v>
      </c>
      <c r="P36">
        <v>16495795</v>
      </c>
      <c r="Q36">
        <v>4839528</v>
      </c>
      <c r="R36">
        <v>1494402</v>
      </c>
      <c r="S36">
        <v>9942</v>
      </c>
    </row>
    <row r="37" spans="1:26">
      <c r="A37" s="2">
        <v>42874.697222222</v>
      </c>
      <c r="B37" t="s">
        <v>45</v>
      </c>
      <c r="C37" t="s">
        <v>46</v>
      </c>
      <c r="D37" t="s">
        <v>47</v>
      </c>
      <c r="E37" t="s">
        <v>21</v>
      </c>
      <c r="G37" s="3">
        <v>42874.697222222</v>
      </c>
      <c r="H37" s="3">
        <v>42874.986805556</v>
      </c>
      <c r="I37">
        <v>6.95</v>
      </c>
      <c r="J37" s="5">
        <v>18</v>
      </c>
      <c r="K37" s="5" t="str">
        <f>(I37*J37)</f>
        <v>0</v>
      </c>
      <c r="P37">
        <v>16495795</v>
      </c>
      <c r="Q37">
        <v>4839528</v>
      </c>
      <c r="R37">
        <v>1494402</v>
      </c>
      <c r="S37">
        <v>9942</v>
      </c>
    </row>
    <row r="38" spans="1:26">
      <c r="A38" s="2">
        <v>42875.625694444</v>
      </c>
      <c r="B38" t="s">
        <v>45</v>
      </c>
      <c r="C38" t="s">
        <v>46</v>
      </c>
      <c r="D38" t="s">
        <v>47</v>
      </c>
      <c r="E38" t="s">
        <v>21</v>
      </c>
      <c r="G38" s="3">
        <v>42875.625694444</v>
      </c>
      <c r="H38" s="4" t="s">
        <v>25</v>
      </c>
      <c r="J38" s="5">
        <v>18</v>
      </c>
      <c r="K38" s="5" t="str">
        <f>(I38*J38)</f>
        <v>0</v>
      </c>
      <c r="P38">
        <v>16495795</v>
      </c>
      <c r="Q38">
        <v>4839528</v>
      </c>
      <c r="R38">
        <v>1494402</v>
      </c>
      <c r="S38">
        <v>9942</v>
      </c>
    </row>
    <row r="39" spans="1:26">
      <c r="A39" s="2">
        <v>42868.477777778</v>
      </c>
      <c r="B39" t="s">
        <v>48</v>
      </c>
      <c r="C39" t="s">
        <v>49</v>
      </c>
      <c r="D39" t="s">
        <v>31</v>
      </c>
      <c r="E39" t="s">
        <v>21</v>
      </c>
      <c r="G39" s="3">
        <v>42868.477777778</v>
      </c>
      <c r="H39" s="3">
        <v>42868.965277778</v>
      </c>
      <c r="I39">
        <v>11.7</v>
      </c>
      <c r="J39" s="5">
        <v>18</v>
      </c>
      <c r="K39" s="5" t="str">
        <f>(I39*J39)</f>
        <v>0</v>
      </c>
      <c r="P39">
        <v>16494850</v>
      </c>
      <c r="Q39">
        <v>4839437</v>
      </c>
      <c r="R39">
        <v>1494402</v>
      </c>
      <c r="S39">
        <v>4709</v>
      </c>
    </row>
    <row r="40" spans="1:26">
      <c r="A40" s="2">
        <v>42869.338888889</v>
      </c>
      <c r="B40" t="s">
        <v>48</v>
      </c>
      <c r="C40" t="s">
        <v>49</v>
      </c>
      <c r="D40" t="s">
        <v>31</v>
      </c>
      <c r="E40" t="s">
        <v>21</v>
      </c>
      <c r="G40" s="3">
        <v>42869.338888889</v>
      </c>
      <c r="H40" s="4" t="s">
        <v>25</v>
      </c>
      <c r="J40" s="5">
        <v>18</v>
      </c>
      <c r="K40" s="5" t="str">
        <f>(I40*J40)</f>
        <v>0</v>
      </c>
      <c r="P40">
        <v>16494850</v>
      </c>
      <c r="Q40">
        <v>4839437</v>
      </c>
      <c r="R40">
        <v>1494402</v>
      </c>
      <c r="S40">
        <v>4709</v>
      </c>
    </row>
    <row r="41" spans="1:26">
      <c r="A41" s="2">
        <v>42867.884722222</v>
      </c>
      <c r="B41" t="s">
        <v>50</v>
      </c>
      <c r="C41" t="s">
        <v>51</v>
      </c>
      <c r="D41" t="s">
        <v>52</v>
      </c>
      <c r="E41" t="s">
        <v>21</v>
      </c>
      <c r="G41" s="3">
        <v>42867.884722222</v>
      </c>
      <c r="H41" s="3">
        <v>42867.964583333</v>
      </c>
      <c r="I41">
        <v>1.9167</v>
      </c>
      <c r="J41" s="5">
        <v>0</v>
      </c>
      <c r="K41" s="5" t="str">
        <f>(I41*J41)</f>
        <v>0</v>
      </c>
      <c r="N41" t="s">
        <v>53</v>
      </c>
      <c r="P41">
        <v>9115977</v>
      </c>
      <c r="Q41">
        <v>4839213</v>
      </c>
      <c r="R41">
        <v>1494402</v>
      </c>
      <c r="S41">
        <v>187</v>
      </c>
    </row>
    <row r="42" spans="1:26">
      <c r="A42" s="2">
        <v>42868.477777778</v>
      </c>
      <c r="B42" t="s">
        <v>50</v>
      </c>
      <c r="C42" t="s">
        <v>51</v>
      </c>
      <c r="D42" t="s">
        <v>52</v>
      </c>
      <c r="E42" t="s">
        <v>21</v>
      </c>
      <c r="G42" s="3">
        <v>42868.477777778</v>
      </c>
      <c r="H42" s="4" t="s">
        <v>25</v>
      </c>
      <c r="J42" s="5">
        <v>0</v>
      </c>
      <c r="K42" s="5" t="str">
        <f>(I42*J42)</f>
        <v>0</v>
      </c>
      <c r="P42">
        <v>9115977</v>
      </c>
      <c r="Q42">
        <v>4839213</v>
      </c>
      <c r="R42">
        <v>1494402</v>
      </c>
      <c r="S42">
        <v>187</v>
      </c>
    </row>
    <row r="43" spans="1:26">
      <c r="A43" s="2">
        <v>42872.488888889</v>
      </c>
      <c r="B43" t="s">
        <v>50</v>
      </c>
      <c r="C43" t="s">
        <v>51</v>
      </c>
      <c r="D43" t="s">
        <v>52</v>
      </c>
      <c r="E43" t="s">
        <v>21</v>
      </c>
      <c r="G43" s="3">
        <v>42872.488888889</v>
      </c>
      <c r="H43" s="4" t="s">
        <v>25</v>
      </c>
      <c r="J43" s="5">
        <v>0</v>
      </c>
      <c r="K43" s="5" t="str">
        <f>(I43*J43)</f>
        <v>0</v>
      </c>
      <c r="N43" t="s">
        <v>53</v>
      </c>
      <c r="P43">
        <v>9115977</v>
      </c>
      <c r="Q43">
        <v>4839213</v>
      </c>
      <c r="R43">
        <v>1494402</v>
      </c>
      <c r="S43">
        <v>187</v>
      </c>
    </row>
    <row r="44" spans="1:26">
      <c r="A44" s="2">
        <v>42873.804166667</v>
      </c>
      <c r="B44" t="s">
        <v>50</v>
      </c>
      <c r="C44" t="s">
        <v>51</v>
      </c>
      <c r="D44" t="s">
        <v>52</v>
      </c>
      <c r="E44" t="s">
        <v>21</v>
      </c>
      <c r="G44" s="3">
        <v>42873.804166667</v>
      </c>
      <c r="H44" s="3">
        <v>42873.856944444</v>
      </c>
      <c r="I44">
        <v>1.2667</v>
      </c>
      <c r="J44" s="5">
        <v>0</v>
      </c>
      <c r="K44" s="5" t="str">
        <f>(I44*J44)</f>
        <v>0</v>
      </c>
      <c r="N44" t="s">
        <v>53</v>
      </c>
      <c r="O44" t="s">
        <v>53</v>
      </c>
      <c r="P44">
        <v>9115977</v>
      </c>
      <c r="Q44">
        <v>4839213</v>
      </c>
      <c r="R44">
        <v>1494402</v>
      </c>
      <c r="S44">
        <v>187</v>
      </c>
    </row>
    <row r="45" spans="1:26">
      <c r="A45" s="2">
        <v>42874.695138889</v>
      </c>
      <c r="B45" t="s">
        <v>50</v>
      </c>
      <c r="C45" t="s">
        <v>51</v>
      </c>
      <c r="D45" t="s">
        <v>52</v>
      </c>
      <c r="E45" t="s">
        <v>21</v>
      </c>
      <c r="G45" s="3">
        <v>42874.695138889</v>
      </c>
      <c r="H45" s="3">
        <v>42875.439583333</v>
      </c>
      <c r="I45">
        <v>17.8667</v>
      </c>
      <c r="J45" s="5">
        <v>0</v>
      </c>
      <c r="K45" s="5" t="str">
        <f>(I45*J45)</f>
        <v>0</v>
      </c>
      <c r="N45" t="s">
        <v>53</v>
      </c>
      <c r="P45">
        <v>9115977</v>
      </c>
      <c r="Q45">
        <v>4839213</v>
      </c>
      <c r="R45">
        <v>1494402</v>
      </c>
      <c r="S45">
        <v>187</v>
      </c>
    </row>
    <row r="46" spans="1:26">
      <c r="A46" s="2">
        <v>42875.439583333</v>
      </c>
      <c r="B46" t="s">
        <v>50</v>
      </c>
      <c r="C46" t="s">
        <v>51</v>
      </c>
      <c r="D46" t="s">
        <v>52</v>
      </c>
      <c r="E46" t="s">
        <v>21</v>
      </c>
      <c r="G46" s="3">
        <v>42875.439583333</v>
      </c>
      <c r="H46" s="4" t="s">
        <v>25</v>
      </c>
      <c r="J46" s="5">
        <v>0</v>
      </c>
      <c r="K46" s="5" t="str">
        <f>(I46*J46)</f>
        <v>0</v>
      </c>
      <c r="P46">
        <v>9115977</v>
      </c>
      <c r="Q46">
        <v>4839213</v>
      </c>
      <c r="R46">
        <v>1494402</v>
      </c>
      <c r="S46">
        <v>187</v>
      </c>
    </row>
    <row r="47" spans="1:26">
      <c r="A47" s="2">
        <v>42868.54375</v>
      </c>
      <c r="B47" t="s">
        <v>54</v>
      </c>
      <c r="C47" t="s">
        <v>55</v>
      </c>
      <c r="D47" t="s">
        <v>56</v>
      </c>
      <c r="E47" t="s">
        <v>21</v>
      </c>
      <c r="G47" s="3">
        <v>42868.54375</v>
      </c>
      <c r="H47" s="3">
        <v>42868.927777778</v>
      </c>
      <c r="I47">
        <v>9.2167</v>
      </c>
      <c r="J47" s="5">
        <v>14</v>
      </c>
      <c r="K47" s="5" t="str">
        <f>(I47*J47)</f>
        <v>0</v>
      </c>
      <c r="O47" t="s">
        <v>53</v>
      </c>
      <c r="P47">
        <v>16496628</v>
      </c>
      <c r="Q47">
        <v>4839451</v>
      </c>
      <c r="R47">
        <v>1494402</v>
      </c>
      <c r="S47">
        <v>3300</v>
      </c>
    </row>
    <row r="48" spans="1:26">
      <c r="A48" s="2">
        <v>42869.670833333</v>
      </c>
      <c r="B48" t="s">
        <v>54</v>
      </c>
      <c r="C48" t="s">
        <v>55</v>
      </c>
      <c r="D48" t="s">
        <v>56</v>
      </c>
      <c r="E48" t="s">
        <v>21</v>
      </c>
      <c r="G48" s="3">
        <v>42869.670833333</v>
      </c>
      <c r="H48" s="3">
        <v>42870.009722222</v>
      </c>
      <c r="I48">
        <v>8.1334</v>
      </c>
      <c r="J48" s="5">
        <v>14</v>
      </c>
      <c r="K48" s="5" t="str">
        <f>(I48*J48)</f>
        <v>0</v>
      </c>
      <c r="P48">
        <v>16496628</v>
      </c>
      <c r="Q48">
        <v>4839451</v>
      </c>
      <c r="R48">
        <v>1494402</v>
      </c>
      <c r="S48">
        <v>3300</v>
      </c>
    </row>
    <row r="49" spans="1:26">
      <c r="A49" s="2">
        <v>42870.676388889</v>
      </c>
      <c r="B49" t="s">
        <v>54</v>
      </c>
      <c r="C49" t="s">
        <v>55</v>
      </c>
      <c r="D49" t="s">
        <v>56</v>
      </c>
      <c r="E49" t="s">
        <v>21</v>
      </c>
      <c r="G49" s="3">
        <v>42870.676388889</v>
      </c>
      <c r="H49" s="3">
        <v>42871.05</v>
      </c>
      <c r="I49">
        <v>8.9667</v>
      </c>
      <c r="J49" s="5">
        <v>14</v>
      </c>
      <c r="K49" s="5" t="str">
        <f>(I49*J49)</f>
        <v>0</v>
      </c>
      <c r="P49">
        <v>16496628</v>
      </c>
      <c r="Q49">
        <v>4839451</v>
      </c>
      <c r="R49">
        <v>1494402</v>
      </c>
      <c r="S49">
        <v>3300</v>
      </c>
    </row>
    <row r="50" spans="1:26">
      <c r="A50" s="2">
        <v>42871.664583333</v>
      </c>
      <c r="B50" t="s">
        <v>54</v>
      </c>
      <c r="C50" t="s">
        <v>55</v>
      </c>
      <c r="D50" t="s">
        <v>56</v>
      </c>
      <c r="E50" t="s">
        <v>21</v>
      </c>
      <c r="G50" s="3">
        <v>42871.664583333</v>
      </c>
      <c r="H50" s="3">
        <v>42872.038888889</v>
      </c>
      <c r="I50">
        <v>8.9834</v>
      </c>
      <c r="J50" s="5">
        <v>14</v>
      </c>
      <c r="K50" s="5" t="str">
        <f>(I50*J50)</f>
        <v>0</v>
      </c>
      <c r="P50">
        <v>16496628</v>
      </c>
      <c r="Q50">
        <v>4839451</v>
      </c>
      <c r="R50">
        <v>1494402</v>
      </c>
      <c r="S50">
        <v>3300</v>
      </c>
    </row>
    <row r="51" spans="1:26">
      <c r="A51" s="2">
        <v>42874.659722222</v>
      </c>
      <c r="B51" t="s">
        <v>54</v>
      </c>
      <c r="C51" t="s">
        <v>55</v>
      </c>
      <c r="D51" t="s">
        <v>56</v>
      </c>
      <c r="E51" t="s">
        <v>21</v>
      </c>
      <c r="G51" s="3">
        <v>42874.659722222</v>
      </c>
      <c r="H51" s="3">
        <v>42875</v>
      </c>
      <c r="I51">
        <v>8.1667</v>
      </c>
      <c r="J51" s="5">
        <v>14</v>
      </c>
      <c r="K51" s="5" t="str">
        <f>(I51*J51)</f>
        <v>0</v>
      </c>
      <c r="P51">
        <v>16496628</v>
      </c>
      <c r="Q51">
        <v>4839451</v>
      </c>
      <c r="R51">
        <v>1494402</v>
      </c>
      <c r="S51">
        <v>3300</v>
      </c>
    </row>
    <row r="52" spans="1:26">
      <c r="A52" s="2">
        <v>42875.508333333</v>
      </c>
      <c r="B52" t="s">
        <v>54</v>
      </c>
      <c r="C52" t="s">
        <v>55</v>
      </c>
      <c r="D52" t="s">
        <v>56</v>
      </c>
      <c r="E52" t="s">
        <v>21</v>
      </c>
      <c r="G52" s="3">
        <v>42875.508333333</v>
      </c>
      <c r="H52" s="4" t="s">
        <v>25</v>
      </c>
      <c r="J52" s="5">
        <v>14</v>
      </c>
      <c r="K52" s="5" t="str">
        <f>(I52*J52)</f>
        <v>0</v>
      </c>
      <c r="P52">
        <v>16496628</v>
      </c>
      <c r="Q52">
        <v>4839451</v>
      </c>
      <c r="R52">
        <v>1494402</v>
      </c>
      <c r="S52">
        <v>3300</v>
      </c>
    </row>
    <row r="53" spans="1:26">
      <c r="A53" s="2">
        <v>42868.653472222</v>
      </c>
      <c r="B53" t="s">
        <v>57</v>
      </c>
      <c r="C53" t="s">
        <v>58</v>
      </c>
      <c r="D53" t="s">
        <v>56</v>
      </c>
      <c r="E53" t="s">
        <v>21</v>
      </c>
      <c r="G53" s="3">
        <v>42868.653472222</v>
      </c>
      <c r="H53" s="3">
        <v>42869.008333333</v>
      </c>
      <c r="I53">
        <v>8.5167</v>
      </c>
      <c r="J53" s="5">
        <v>14</v>
      </c>
      <c r="K53" s="5" t="str">
        <f>(I53*J53)</f>
        <v>0</v>
      </c>
      <c r="P53">
        <v>16495340</v>
      </c>
      <c r="Q53">
        <v>4839451</v>
      </c>
      <c r="R53">
        <v>1494402</v>
      </c>
      <c r="S53">
        <v>2119</v>
      </c>
    </row>
    <row r="54" spans="1:26">
      <c r="A54" s="2">
        <v>42869.260416667</v>
      </c>
      <c r="B54" t="s">
        <v>57</v>
      </c>
      <c r="C54" t="s">
        <v>58</v>
      </c>
      <c r="D54" t="s">
        <v>56</v>
      </c>
      <c r="E54" t="s">
        <v>21</v>
      </c>
      <c r="G54" s="3">
        <v>42869.260416667</v>
      </c>
      <c r="H54" s="3">
        <v>42869.969444444</v>
      </c>
      <c r="I54">
        <v>17.0167</v>
      </c>
      <c r="J54" s="5">
        <v>14</v>
      </c>
      <c r="K54" s="5" t="str">
        <f>(I54*J54)</f>
        <v>0</v>
      </c>
      <c r="O54" t="s">
        <v>53</v>
      </c>
      <c r="P54">
        <v>16495340</v>
      </c>
      <c r="Q54">
        <v>4839451</v>
      </c>
      <c r="R54">
        <v>1494402</v>
      </c>
      <c r="S54">
        <v>2119</v>
      </c>
    </row>
    <row r="55" spans="1:26">
      <c r="A55" s="2">
        <v>42872.627083333</v>
      </c>
      <c r="B55" t="s">
        <v>57</v>
      </c>
      <c r="C55" t="s">
        <v>58</v>
      </c>
      <c r="D55" t="s">
        <v>56</v>
      </c>
      <c r="E55" t="s">
        <v>21</v>
      </c>
      <c r="G55" s="3">
        <v>42872.627083333</v>
      </c>
      <c r="H55" s="3">
        <v>42873.013888889</v>
      </c>
      <c r="I55">
        <v>9.2834</v>
      </c>
      <c r="J55" s="5">
        <v>14</v>
      </c>
      <c r="K55" s="5" t="str">
        <f>(I55*J55)</f>
        <v>0</v>
      </c>
      <c r="P55">
        <v>16495340</v>
      </c>
      <c r="Q55">
        <v>4839451</v>
      </c>
      <c r="R55">
        <v>1494402</v>
      </c>
      <c r="S55">
        <v>2119</v>
      </c>
    </row>
    <row r="56" spans="1:26">
      <c r="A56" s="2">
        <v>42873.664583333</v>
      </c>
      <c r="B56" t="s">
        <v>57</v>
      </c>
      <c r="C56" t="s">
        <v>58</v>
      </c>
      <c r="D56" t="s">
        <v>56</v>
      </c>
      <c r="E56" t="s">
        <v>21</v>
      </c>
      <c r="G56" s="3">
        <v>42873.664583333</v>
      </c>
      <c r="H56" s="4" t="s">
        <v>25</v>
      </c>
      <c r="J56" s="5">
        <v>14</v>
      </c>
      <c r="K56" s="5" t="str">
        <f>(I56*J56)</f>
        <v>0</v>
      </c>
      <c r="P56">
        <v>16495340</v>
      </c>
      <c r="Q56">
        <v>4839451</v>
      </c>
      <c r="R56">
        <v>1494402</v>
      </c>
      <c r="S56">
        <v>2119</v>
      </c>
    </row>
    <row r="57" spans="1:26">
      <c r="A57" s="2">
        <v>42874.660416667</v>
      </c>
      <c r="B57" t="s">
        <v>57</v>
      </c>
      <c r="C57" t="s">
        <v>58</v>
      </c>
      <c r="D57" t="s">
        <v>56</v>
      </c>
      <c r="E57" t="s">
        <v>21</v>
      </c>
      <c r="G57" s="3">
        <v>42874.660416667</v>
      </c>
      <c r="H57" s="4" t="s">
        <v>25</v>
      </c>
      <c r="J57" s="5">
        <v>14</v>
      </c>
      <c r="K57" s="5" t="str">
        <f>(I57*J57)</f>
        <v>0</v>
      </c>
      <c r="P57">
        <v>16495340</v>
      </c>
      <c r="Q57">
        <v>4839451</v>
      </c>
      <c r="R57">
        <v>1494402</v>
      </c>
      <c r="S57">
        <v>2119</v>
      </c>
    </row>
    <row r="58" spans="1:26">
      <c r="A58" s="2">
        <v>42875.658333333</v>
      </c>
      <c r="B58" t="s">
        <v>57</v>
      </c>
      <c r="C58" t="s">
        <v>58</v>
      </c>
      <c r="D58" t="s">
        <v>56</v>
      </c>
      <c r="E58" t="s">
        <v>21</v>
      </c>
      <c r="G58" s="3">
        <v>42875.658333333</v>
      </c>
      <c r="H58" s="4" t="s">
        <v>25</v>
      </c>
      <c r="J58" s="5">
        <v>14</v>
      </c>
      <c r="K58" s="5" t="str">
        <f>(I58*J58)</f>
        <v>0</v>
      </c>
      <c r="P58">
        <v>16495340</v>
      </c>
      <c r="Q58">
        <v>4839451</v>
      </c>
      <c r="R58">
        <v>1494402</v>
      </c>
      <c r="S58">
        <v>2119</v>
      </c>
    </row>
    <row r="59" spans="1:26">
      <c r="A59" s="2">
        <v>42868.551388889</v>
      </c>
      <c r="B59" t="s">
        <v>59</v>
      </c>
      <c r="C59" t="s">
        <v>60</v>
      </c>
      <c r="D59" t="s">
        <v>61</v>
      </c>
      <c r="E59" t="s">
        <v>21</v>
      </c>
      <c r="G59" s="3">
        <v>42868.551388889</v>
      </c>
      <c r="H59" s="3">
        <v>42868.551388889</v>
      </c>
      <c r="J59" s="5">
        <v>12</v>
      </c>
      <c r="K59" s="5" t="str">
        <f>(I59*J59)</f>
        <v>0</v>
      </c>
      <c r="P59">
        <v>16495053</v>
      </c>
      <c r="Q59">
        <v>4839955</v>
      </c>
      <c r="R59">
        <v>1494402</v>
      </c>
      <c r="S59">
        <v>7974</v>
      </c>
    </row>
    <row r="60" spans="1:26">
      <c r="A60" s="2">
        <v>42869.347916667</v>
      </c>
      <c r="B60" t="s">
        <v>59</v>
      </c>
      <c r="C60" t="s">
        <v>60</v>
      </c>
      <c r="D60" t="s">
        <v>61</v>
      </c>
      <c r="E60" t="s">
        <v>21</v>
      </c>
      <c r="G60" s="3">
        <v>42869.347916667</v>
      </c>
      <c r="H60" s="3">
        <v>42869.60625</v>
      </c>
      <c r="I60">
        <v>6.2</v>
      </c>
      <c r="J60" s="5">
        <v>12</v>
      </c>
      <c r="K60" s="5" t="str">
        <f>(I60*J60)</f>
        <v>0</v>
      </c>
      <c r="P60">
        <v>16495053</v>
      </c>
      <c r="Q60">
        <v>4839955</v>
      </c>
      <c r="R60">
        <v>1494402</v>
      </c>
      <c r="S60">
        <v>7974</v>
      </c>
    </row>
    <row r="61" spans="1:26">
      <c r="A61" s="2">
        <v>42875.572222222</v>
      </c>
      <c r="B61" t="s">
        <v>59</v>
      </c>
      <c r="C61" t="s">
        <v>60</v>
      </c>
      <c r="D61" t="s">
        <v>61</v>
      </c>
      <c r="E61" t="s">
        <v>21</v>
      </c>
      <c r="G61" s="3">
        <v>42875.572222222</v>
      </c>
      <c r="H61" s="4" t="s">
        <v>25</v>
      </c>
      <c r="J61" s="5">
        <v>12</v>
      </c>
      <c r="K61" s="5" t="str">
        <f>(I61*J61)</f>
        <v>0</v>
      </c>
      <c r="P61">
        <v>16495053</v>
      </c>
      <c r="Q61">
        <v>4839955</v>
      </c>
      <c r="R61">
        <v>1494402</v>
      </c>
      <c r="S61">
        <v>7974</v>
      </c>
    </row>
    <row r="62" spans="1:26">
      <c r="A62" s="2">
        <v>42868.545833333</v>
      </c>
      <c r="B62" t="s">
        <v>62</v>
      </c>
      <c r="C62" t="s">
        <v>63</v>
      </c>
      <c r="D62" t="s">
        <v>31</v>
      </c>
      <c r="E62" t="s">
        <v>21</v>
      </c>
      <c r="G62" s="3">
        <v>42868.545833333</v>
      </c>
      <c r="H62" s="4" t="s">
        <v>25</v>
      </c>
      <c r="J62" s="5">
        <v>13</v>
      </c>
      <c r="K62" s="5" t="str">
        <f>(I62*J62)</f>
        <v>0</v>
      </c>
      <c r="P62">
        <v>16496390</v>
      </c>
      <c r="Q62">
        <v>4839437</v>
      </c>
      <c r="R62">
        <v>1494402</v>
      </c>
      <c r="S62">
        <v>5285</v>
      </c>
    </row>
    <row r="63" spans="1:26">
      <c r="A63" s="2">
        <v>42869.900694444</v>
      </c>
      <c r="B63" t="s">
        <v>62</v>
      </c>
      <c r="C63" t="s">
        <v>63</v>
      </c>
      <c r="D63" t="s">
        <v>31</v>
      </c>
      <c r="E63" t="s">
        <v>21</v>
      </c>
      <c r="G63" s="3">
        <v>42869.900694444</v>
      </c>
      <c r="H63" s="3">
        <v>42869.901388889</v>
      </c>
      <c r="I63">
        <v>0.0167</v>
      </c>
      <c r="J63" s="5">
        <v>13</v>
      </c>
      <c r="K63" s="5" t="str">
        <f>(I63*J63)</f>
        <v>0</v>
      </c>
      <c r="P63">
        <v>16496390</v>
      </c>
      <c r="Q63">
        <v>4839437</v>
      </c>
      <c r="R63">
        <v>1494402</v>
      </c>
      <c r="S63">
        <v>5285</v>
      </c>
    </row>
    <row r="64" spans="1:26">
      <c r="A64" s="2">
        <v>42870.625</v>
      </c>
      <c r="B64" t="s">
        <v>62</v>
      </c>
      <c r="C64" t="s">
        <v>63</v>
      </c>
      <c r="D64" t="s">
        <v>31</v>
      </c>
      <c r="E64" t="s">
        <v>21</v>
      </c>
      <c r="G64" s="3">
        <v>42870.625</v>
      </c>
      <c r="H64" s="4" t="s">
        <v>25</v>
      </c>
      <c r="J64" s="5">
        <v>13</v>
      </c>
      <c r="K64" s="5" t="str">
        <f>(I64*J64)</f>
        <v>0</v>
      </c>
      <c r="P64">
        <v>16496390</v>
      </c>
      <c r="Q64">
        <v>4839437</v>
      </c>
      <c r="R64">
        <v>1494402</v>
      </c>
      <c r="S64">
        <v>5285</v>
      </c>
    </row>
    <row r="65" spans="1:26">
      <c r="A65" s="2">
        <v>42875.621527778</v>
      </c>
      <c r="B65" t="s">
        <v>62</v>
      </c>
      <c r="C65" t="s">
        <v>63</v>
      </c>
      <c r="D65" t="s">
        <v>31</v>
      </c>
      <c r="E65" t="s">
        <v>21</v>
      </c>
      <c r="G65" s="3">
        <v>42875.621527778</v>
      </c>
      <c r="H65" s="4" t="s">
        <v>25</v>
      </c>
      <c r="J65" s="5">
        <v>13</v>
      </c>
      <c r="K65" s="5" t="str">
        <f>(I65*J65)</f>
        <v>0</v>
      </c>
      <c r="P65">
        <v>16496390</v>
      </c>
      <c r="Q65">
        <v>4839437</v>
      </c>
      <c r="R65">
        <v>1494402</v>
      </c>
      <c r="S65">
        <v>5285</v>
      </c>
    </row>
    <row r="66" spans="1:26">
      <c r="A66" s="2">
        <v>42870.783333333</v>
      </c>
      <c r="B66" t="s">
        <v>64</v>
      </c>
      <c r="C66" t="s">
        <v>65</v>
      </c>
      <c r="D66" t="s">
        <v>37</v>
      </c>
      <c r="E66" t="s">
        <v>21</v>
      </c>
      <c r="G66" s="3">
        <v>42870.783333333</v>
      </c>
      <c r="H66" s="4" t="s">
        <v>25</v>
      </c>
      <c r="J66" s="5">
        <v>0</v>
      </c>
      <c r="K66" s="5" t="str">
        <f>(I66*J66)</f>
        <v>0</v>
      </c>
      <c r="P66">
        <v>17914884</v>
      </c>
      <c r="Q66">
        <v>4839199</v>
      </c>
      <c r="R66">
        <v>1494402</v>
      </c>
      <c r="S66">
        <v>8706</v>
      </c>
    </row>
    <row r="67" spans="1:26">
      <c r="A67" s="2">
        <v>42873.649305556</v>
      </c>
      <c r="B67" t="s">
        <v>64</v>
      </c>
      <c r="C67" t="s">
        <v>65</v>
      </c>
      <c r="D67" t="s">
        <v>37</v>
      </c>
      <c r="E67" t="s">
        <v>21</v>
      </c>
      <c r="G67" s="3">
        <v>42873.649305556</v>
      </c>
      <c r="H67" s="4" t="s">
        <v>25</v>
      </c>
      <c r="J67" s="5">
        <v>0</v>
      </c>
      <c r="K67" s="5" t="str">
        <f>(I67*J67)</f>
        <v>0</v>
      </c>
      <c r="P67">
        <v>17914884</v>
      </c>
      <c r="Q67">
        <v>4839199</v>
      </c>
      <c r="R67">
        <v>1494402</v>
      </c>
      <c r="S67">
        <v>8706</v>
      </c>
    </row>
    <row r="68" spans="1:26">
      <c r="A68" s="2">
        <v>42875.424305556</v>
      </c>
      <c r="B68" t="s">
        <v>64</v>
      </c>
      <c r="C68" t="s">
        <v>65</v>
      </c>
      <c r="D68" t="s">
        <v>37</v>
      </c>
      <c r="E68" t="s">
        <v>21</v>
      </c>
      <c r="G68" s="3">
        <v>42875.424305556</v>
      </c>
      <c r="H68" s="4" t="s">
        <v>25</v>
      </c>
      <c r="J68" s="5">
        <v>0</v>
      </c>
      <c r="K68" s="5" t="str">
        <f>(I68*J68)</f>
        <v>0</v>
      </c>
      <c r="P68">
        <v>17914884</v>
      </c>
      <c r="Q68">
        <v>4839199</v>
      </c>
      <c r="R68">
        <v>1494402</v>
      </c>
      <c r="S68">
        <v>8706</v>
      </c>
    </row>
    <row r="69" spans="1:26">
      <c r="A69" s="2">
        <v>42867.708333333</v>
      </c>
      <c r="B69" t="s">
        <v>66</v>
      </c>
      <c r="C69" t="s">
        <v>67</v>
      </c>
      <c r="D69" t="s">
        <v>68</v>
      </c>
      <c r="E69" t="s">
        <v>21</v>
      </c>
      <c r="G69" s="3">
        <v>42867.708333333</v>
      </c>
      <c r="H69" s="3">
        <v>42868</v>
      </c>
      <c r="I69">
        <v>7</v>
      </c>
      <c r="J69" s="5">
        <v>7.25</v>
      </c>
      <c r="K69" s="5" t="str">
        <f>(I69*J69)</f>
        <v>0</v>
      </c>
      <c r="M69" t="s">
        <v>69</v>
      </c>
      <c r="N69" t="s">
        <v>70</v>
      </c>
      <c r="P69">
        <v>16443015</v>
      </c>
      <c r="Q69">
        <v>4839962</v>
      </c>
      <c r="R69">
        <v>1494402</v>
      </c>
      <c r="S69">
        <v>2598</v>
      </c>
    </row>
    <row r="70" spans="1:26">
      <c r="A70" s="2">
        <v>42870.666666667</v>
      </c>
      <c r="B70" t="s">
        <v>66</v>
      </c>
      <c r="C70" t="s">
        <v>67</v>
      </c>
      <c r="D70" t="s">
        <v>68</v>
      </c>
      <c r="E70" t="s">
        <v>21</v>
      </c>
      <c r="G70" s="3">
        <v>42870.666666667</v>
      </c>
      <c r="H70" s="3">
        <v>42871</v>
      </c>
      <c r="I70">
        <v>8</v>
      </c>
      <c r="J70" s="5">
        <v>7.25</v>
      </c>
      <c r="K70" s="5" t="str">
        <f>(I70*J70)</f>
        <v>0</v>
      </c>
      <c r="N70" t="s">
        <v>53</v>
      </c>
      <c r="O70" t="s">
        <v>53</v>
      </c>
      <c r="P70">
        <v>16443015</v>
      </c>
      <c r="Q70">
        <v>4839962</v>
      </c>
      <c r="R70">
        <v>1494402</v>
      </c>
      <c r="S70">
        <v>2598</v>
      </c>
    </row>
    <row r="71" spans="1:26">
      <c r="A71" s="2">
        <v>42871.666666667</v>
      </c>
      <c r="B71" t="s">
        <v>66</v>
      </c>
      <c r="C71" t="s">
        <v>67</v>
      </c>
      <c r="D71" t="s">
        <v>68</v>
      </c>
      <c r="E71" t="s">
        <v>21</v>
      </c>
      <c r="G71" s="3">
        <v>42871.666666667</v>
      </c>
      <c r="H71" s="3">
        <v>42872</v>
      </c>
      <c r="I71">
        <v>8</v>
      </c>
      <c r="J71" s="5">
        <v>7.25</v>
      </c>
      <c r="K71" s="5" t="str">
        <f>(I71*J71)</f>
        <v>0</v>
      </c>
      <c r="P71">
        <v>16443015</v>
      </c>
      <c r="Q71">
        <v>4839962</v>
      </c>
      <c r="R71">
        <v>1494402</v>
      </c>
      <c r="S71">
        <v>2598</v>
      </c>
    </row>
    <row r="72" spans="1:26">
      <c r="A72" s="2">
        <v>42872.666666667</v>
      </c>
      <c r="B72" t="s">
        <v>66</v>
      </c>
      <c r="C72" t="s">
        <v>67</v>
      </c>
      <c r="D72" t="s">
        <v>37</v>
      </c>
      <c r="E72" t="s">
        <v>21</v>
      </c>
      <c r="G72" s="3">
        <v>42872.666666667</v>
      </c>
      <c r="H72" s="3">
        <v>42872.958333333</v>
      </c>
      <c r="I72">
        <v>7</v>
      </c>
      <c r="J72" s="5">
        <v>2.13</v>
      </c>
      <c r="K72" s="5" t="str">
        <f>(I72*J72)</f>
        <v>0</v>
      </c>
      <c r="P72">
        <v>16443015</v>
      </c>
      <c r="Q72">
        <v>4839199</v>
      </c>
      <c r="R72">
        <v>1494402</v>
      </c>
      <c r="S72">
        <v>2598</v>
      </c>
    </row>
    <row r="73" spans="1:26">
      <c r="A73" s="2">
        <v>42873.5</v>
      </c>
      <c r="B73" t="s">
        <v>66</v>
      </c>
      <c r="C73" t="s">
        <v>67</v>
      </c>
      <c r="D73" t="s">
        <v>68</v>
      </c>
      <c r="E73" t="s">
        <v>21</v>
      </c>
      <c r="G73" s="3">
        <v>42873.5</v>
      </c>
      <c r="H73" s="4" t="s">
        <v>25</v>
      </c>
      <c r="J73" s="5">
        <v>7.25</v>
      </c>
      <c r="K73" s="5" t="str">
        <f>(I73*J73)</f>
        <v>0</v>
      </c>
      <c r="P73">
        <v>16443015</v>
      </c>
      <c r="Q73">
        <v>4839962</v>
      </c>
      <c r="R73">
        <v>1494402</v>
      </c>
      <c r="S73">
        <v>2598</v>
      </c>
    </row>
    <row r="74" spans="1:26">
      <c r="A74" s="2">
        <v>42875.708333333</v>
      </c>
      <c r="B74" t="s">
        <v>66</v>
      </c>
      <c r="C74" t="s">
        <v>67</v>
      </c>
      <c r="D74" t="s">
        <v>68</v>
      </c>
      <c r="E74" t="s">
        <v>21</v>
      </c>
      <c r="G74" s="3">
        <v>42875.708333333</v>
      </c>
      <c r="H74" s="4" t="s">
        <v>25</v>
      </c>
      <c r="J74" s="5">
        <v>7.25</v>
      </c>
      <c r="K74" s="5" t="str">
        <f>(I74*J74)</f>
        <v>0</v>
      </c>
      <c r="P74">
        <v>16443015</v>
      </c>
      <c r="Q74">
        <v>4839962</v>
      </c>
      <c r="R74">
        <v>1494402</v>
      </c>
      <c r="S74">
        <v>2598</v>
      </c>
    </row>
    <row r="75" spans="1:26">
      <c r="A75" s="2">
        <v>42868.545138889</v>
      </c>
      <c r="B75" t="s">
        <v>71</v>
      </c>
      <c r="C75" t="s">
        <v>72</v>
      </c>
      <c r="D75" t="s">
        <v>34</v>
      </c>
      <c r="E75" t="s">
        <v>21</v>
      </c>
      <c r="G75" s="3">
        <v>42868.545138889</v>
      </c>
      <c r="H75" s="3">
        <v>42868.70625</v>
      </c>
      <c r="I75">
        <v>3.8667</v>
      </c>
      <c r="J75" s="5">
        <v>12</v>
      </c>
      <c r="K75" s="5" t="str">
        <f>(I75*J75)</f>
        <v>0</v>
      </c>
      <c r="P75">
        <v>16495242</v>
      </c>
      <c r="Q75">
        <v>4839409</v>
      </c>
      <c r="R75">
        <v>1494402</v>
      </c>
      <c r="S75">
        <v>3451</v>
      </c>
    </row>
    <row r="76" spans="1:26">
      <c r="A76" s="2">
        <v>42871.688194444</v>
      </c>
      <c r="B76" t="s">
        <v>71</v>
      </c>
      <c r="C76" t="s">
        <v>72</v>
      </c>
      <c r="D76" t="s">
        <v>34</v>
      </c>
      <c r="E76" t="s">
        <v>21</v>
      </c>
      <c r="G76" s="3">
        <v>42871.688194444</v>
      </c>
      <c r="H76" s="4" t="s">
        <v>25</v>
      </c>
      <c r="J76" s="5">
        <v>12</v>
      </c>
      <c r="K76" s="5" t="str">
        <f>(I76*J76)</f>
        <v>0</v>
      </c>
      <c r="P76">
        <v>16495242</v>
      </c>
      <c r="Q76">
        <v>4839409</v>
      </c>
      <c r="R76">
        <v>1494402</v>
      </c>
      <c r="S76">
        <v>3451</v>
      </c>
    </row>
    <row r="77" spans="1:26">
      <c r="A77" s="2">
        <v>42872.672916667</v>
      </c>
      <c r="B77" t="s">
        <v>71</v>
      </c>
      <c r="C77" t="s">
        <v>72</v>
      </c>
      <c r="D77" t="s">
        <v>56</v>
      </c>
      <c r="E77" t="s">
        <v>21</v>
      </c>
      <c r="G77" s="3">
        <v>42872.672916667</v>
      </c>
      <c r="H77" s="4" t="s">
        <v>25</v>
      </c>
      <c r="J77" s="5">
        <v>12</v>
      </c>
      <c r="K77" s="5" t="str">
        <f>(I77*J77)</f>
        <v>0</v>
      </c>
      <c r="P77">
        <v>16495242</v>
      </c>
      <c r="Q77">
        <v>4839451</v>
      </c>
      <c r="R77">
        <v>1494402</v>
      </c>
      <c r="S77">
        <v>3451</v>
      </c>
    </row>
    <row r="78" spans="1:26">
      <c r="A78" s="2">
        <v>42867.93125</v>
      </c>
      <c r="B78" t="s">
        <v>73</v>
      </c>
      <c r="C78" t="s">
        <v>74</v>
      </c>
      <c r="D78" t="s">
        <v>37</v>
      </c>
      <c r="E78" t="s">
        <v>21</v>
      </c>
      <c r="G78" s="3">
        <v>42867.93125</v>
      </c>
      <c r="H78" s="4" t="s">
        <v>25</v>
      </c>
      <c r="J78" s="5">
        <v>2.13</v>
      </c>
      <c r="K78" s="5" t="str">
        <f>(I78*J78)</f>
        <v>0</v>
      </c>
      <c r="P78">
        <v>16495277</v>
      </c>
      <c r="Q78">
        <v>4839199</v>
      </c>
      <c r="R78">
        <v>1494402</v>
      </c>
      <c r="S78">
        <v>5934</v>
      </c>
    </row>
    <row r="79" spans="1:26">
      <c r="A79" s="2">
        <v>42869.713194444</v>
      </c>
      <c r="B79" t="s">
        <v>73</v>
      </c>
      <c r="C79" t="s">
        <v>74</v>
      </c>
      <c r="D79" t="s">
        <v>37</v>
      </c>
      <c r="E79" t="s">
        <v>21</v>
      </c>
      <c r="G79" s="3">
        <v>42869.713194444</v>
      </c>
      <c r="H79" s="4" t="s">
        <v>25</v>
      </c>
      <c r="J79" s="5">
        <v>2.13</v>
      </c>
      <c r="K79" s="5" t="str">
        <f>(I79*J79)</f>
        <v>0</v>
      </c>
      <c r="P79">
        <v>16495277</v>
      </c>
      <c r="Q79">
        <v>4839199</v>
      </c>
      <c r="R79">
        <v>1494402</v>
      </c>
      <c r="S79">
        <v>5934</v>
      </c>
    </row>
    <row r="80" spans="1:26">
      <c r="A80" s="2">
        <v>42870.713888889</v>
      </c>
      <c r="B80" t="s">
        <v>73</v>
      </c>
      <c r="C80" t="s">
        <v>74</v>
      </c>
      <c r="D80" t="s">
        <v>52</v>
      </c>
      <c r="E80" t="s">
        <v>21</v>
      </c>
      <c r="G80" s="3">
        <v>42870.713888889</v>
      </c>
      <c r="H80" s="4" t="s">
        <v>25</v>
      </c>
      <c r="J80" s="5">
        <v>19</v>
      </c>
      <c r="K80" s="5" t="str">
        <f>(I80*J80)</f>
        <v>0</v>
      </c>
      <c r="P80">
        <v>16495277</v>
      </c>
      <c r="Q80">
        <v>4839213</v>
      </c>
      <c r="R80">
        <v>1494402</v>
      </c>
      <c r="S80">
        <v>5934</v>
      </c>
    </row>
    <row r="81" spans="1:26">
      <c r="A81" s="2">
        <v>42871.709722222</v>
      </c>
      <c r="B81" t="s">
        <v>73</v>
      </c>
      <c r="C81" t="s">
        <v>74</v>
      </c>
      <c r="D81" t="s">
        <v>52</v>
      </c>
      <c r="E81" t="s">
        <v>21</v>
      </c>
      <c r="G81" s="3">
        <v>42871.709722222</v>
      </c>
      <c r="H81" s="3">
        <v>42872.0375</v>
      </c>
      <c r="I81">
        <v>7.8667</v>
      </c>
      <c r="J81" s="5">
        <v>19</v>
      </c>
      <c r="K81" s="5" t="str">
        <f>(I81*J81)</f>
        <v>0</v>
      </c>
      <c r="P81">
        <v>16495277</v>
      </c>
      <c r="Q81">
        <v>4839213</v>
      </c>
      <c r="R81">
        <v>1494402</v>
      </c>
      <c r="S81">
        <v>5934</v>
      </c>
    </row>
    <row r="82" spans="1:26">
      <c r="A82" s="2">
        <v>42874.732638889</v>
      </c>
      <c r="B82" t="s">
        <v>73</v>
      </c>
      <c r="C82" t="s">
        <v>74</v>
      </c>
      <c r="D82" t="s">
        <v>37</v>
      </c>
      <c r="E82" t="s">
        <v>21</v>
      </c>
      <c r="G82" s="3">
        <v>42874.732638889</v>
      </c>
      <c r="H82" s="3">
        <v>42874.988888889</v>
      </c>
      <c r="I82">
        <v>6.15</v>
      </c>
      <c r="J82" s="5">
        <v>2.13</v>
      </c>
      <c r="K82" s="5" t="str">
        <f>(I82*J82)</f>
        <v>0</v>
      </c>
      <c r="P82">
        <v>16495277</v>
      </c>
      <c r="Q82">
        <v>4839199</v>
      </c>
      <c r="R82">
        <v>1494402</v>
      </c>
      <c r="S82">
        <v>5934</v>
      </c>
    </row>
    <row r="83" spans="1:26">
      <c r="A83" s="2">
        <v>42875.697222222</v>
      </c>
      <c r="B83" t="s">
        <v>73</v>
      </c>
      <c r="C83" t="s">
        <v>74</v>
      </c>
      <c r="D83" t="s">
        <v>37</v>
      </c>
      <c r="E83" t="s">
        <v>21</v>
      </c>
      <c r="G83" s="3">
        <v>42875.697222222</v>
      </c>
      <c r="H83" s="4" t="s">
        <v>25</v>
      </c>
      <c r="J83" s="5">
        <v>2.13</v>
      </c>
      <c r="K83" s="5" t="str">
        <f>(I83*J83)</f>
        <v>0</v>
      </c>
      <c r="P83">
        <v>16495277</v>
      </c>
      <c r="Q83">
        <v>4839199</v>
      </c>
      <c r="R83">
        <v>1494402</v>
      </c>
      <c r="S83">
        <v>5934</v>
      </c>
    </row>
    <row r="84" spans="1:26">
      <c r="A84" s="2">
        <v>42868.545138889</v>
      </c>
      <c r="B84" t="s">
        <v>75</v>
      </c>
      <c r="C84" t="s">
        <v>76</v>
      </c>
      <c r="D84" t="s">
        <v>31</v>
      </c>
      <c r="E84" t="s">
        <v>21</v>
      </c>
      <c r="G84" s="3">
        <v>42868.545138889</v>
      </c>
      <c r="H84" s="3">
        <v>42868.880555556</v>
      </c>
      <c r="I84">
        <v>8.05</v>
      </c>
      <c r="J84" s="5">
        <v>12.5</v>
      </c>
      <c r="K84" s="5" t="str">
        <f>(I84*J84)</f>
        <v>0</v>
      </c>
      <c r="P84">
        <v>16495928</v>
      </c>
      <c r="Q84">
        <v>4839437</v>
      </c>
      <c r="R84">
        <v>1494402</v>
      </c>
      <c r="S84">
        <v>5432</v>
      </c>
    </row>
    <row r="85" spans="1:26">
      <c r="A85" s="2">
        <v>42869.830555556</v>
      </c>
      <c r="B85" t="s">
        <v>75</v>
      </c>
      <c r="C85" t="s">
        <v>76</v>
      </c>
      <c r="D85" t="s">
        <v>31</v>
      </c>
      <c r="E85" t="s">
        <v>21</v>
      </c>
      <c r="G85" s="3">
        <v>42869.830555556</v>
      </c>
      <c r="H85" s="3">
        <v>42869.830555556</v>
      </c>
      <c r="J85" s="5">
        <v>12.5</v>
      </c>
      <c r="K85" s="5" t="str">
        <f>(I85*J85)</f>
        <v>0</v>
      </c>
      <c r="P85">
        <v>16495928</v>
      </c>
      <c r="Q85">
        <v>4839437</v>
      </c>
      <c r="R85">
        <v>1494402</v>
      </c>
      <c r="S85">
        <v>5432</v>
      </c>
    </row>
    <row r="86" spans="1:26">
      <c r="A86" s="2">
        <v>42872.854861111</v>
      </c>
      <c r="B86" t="s">
        <v>75</v>
      </c>
      <c r="C86" t="s">
        <v>76</v>
      </c>
      <c r="D86" t="s">
        <v>31</v>
      </c>
      <c r="E86" t="s">
        <v>21</v>
      </c>
      <c r="G86" s="3">
        <v>42872.854861111</v>
      </c>
      <c r="H86" s="3">
        <v>42872.854861111</v>
      </c>
      <c r="J86" s="5">
        <v>12.5</v>
      </c>
      <c r="K86" s="5" t="str">
        <f>(I86*J86)</f>
        <v>0</v>
      </c>
      <c r="P86">
        <v>16495928</v>
      </c>
      <c r="Q86">
        <v>4839437</v>
      </c>
      <c r="R86">
        <v>1494402</v>
      </c>
      <c r="S86">
        <v>5432</v>
      </c>
    </row>
    <row r="87" spans="1:26">
      <c r="A87" s="2">
        <v>42873.513888889</v>
      </c>
      <c r="B87" t="s">
        <v>75</v>
      </c>
      <c r="C87" t="s">
        <v>76</v>
      </c>
      <c r="D87" t="s">
        <v>31</v>
      </c>
      <c r="E87" t="s">
        <v>21</v>
      </c>
      <c r="G87" s="3">
        <v>42873.513888889</v>
      </c>
      <c r="H87" s="4" t="s">
        <v>25</v>
      </c>
      <c r="J87" s="5">
        <v>12.5</v>
      </c>
      <c r="K87" s="5" t="str">
        <f>(I87*J87)</f>
        <v>0</v>
      </c>
      <c r="P87">
        <v>16495928</v>
      </c>
      <c r="Q87">
        <v>4839437</v>
      </c>
      <c r="R87">
        <v>1494402</v>
      </c>
      <c r="S87">
        <v>5432</v>
      </c>
    </row>
    <row r="88" spans="1:26">
      <c r="A88" s="2">
        <v>42874.645833333</v>
      </c>
      <c r="B88" t="s">
        <v>75</v>
      </c>
      <c r="C88" t="s">
        <v>76</v>
      </c>
      <c r="D88" t="s">
        <v>31</v>
      </c>
      <c r="E88" t="s">
        <v>21</v>
      </c>
      <c r="G88" s="3">
        <v>42874.645833333</v>
      </c>
      <c r="H88" s="3">
        <v>42874.869444444</v>
      </c>
      <c r="I88">
        <v>5.3667</v>
      </c>
      <c r="J88" s="5">
        <v>12.5</v>
      </c>
      <c r="K88" s="5" t="str">
        <f>(I88*J88)</f>
        <v>0</v>
      </c>
      <c r="P88">
        <v>16495928</v>
      </c>
      <c r="Q88">
        <v>4839437</v>
      </c>
      <c r="R88">
        <v>1494402</v>
      </c>
      <c r="S88">
        <v>5432</v>
      </c>
    </row>
    <row r="89" spans="1:26">
      <c r="A89" s="2">
        <v>42875.424305556</v>
      </c>
      <c r="B89" t="s">
        <v>75</v>
      </c>
      <c r="C89" t="s">
        <v>76</v>
      </c>
      <c r="D89" t="s">
        <v>31</v>
      </c>
      <c r="E89" t="s">
        <v>21</v>
      </c>
      <c r="G89" s="3">
        <v>42875.424305556</v>
      </c>
      <c r="H89" s="4" t="s">
        <v>25</v>
      </c>
      <c r="J89" s="5">
        <v>12.5</v>
      </c>
      <c r="K89" s="5" t="str">
        <f>(I89*J89)</f>
        <v>0</v>
      </c>
      <c r="P89">
        <v>16495928</v>
      </c>
      <c r="Q89">
        <v>4839437</v>
      </c>
      <c r="R89">
        <v>1494402</v>
      </c>
      <c r="S89">
        <v>5432</v>
      </c>
    </row>
    <row r="90" spans="1:26">
      <c r="A90" s="2">
        <v>42868.895833333</v>
      </c>
      <c r="B90" t="s">
        <v>77</v>
      </c>
      <c r="C90" t="s">
        <v>78</v>
      </c>
      <c r="D90" t="s">
        <v>20</v>
      </c>
      <c r="E90" t="s">
        <v>21</v>
      </c>
      <c r="G90" s="3">
        <v>42868.895833333</v>
      </c>
      <c r="H90" s="3">
        <v>42868.896527778</v>
      </c>
      <c r="I90">
        <v>0.0167</v>
      </c>
      <c r="J90" s="5">
        <v>13.5</v>
      </c>
      <c r="K90" s="5" t="str">
        <f>(I90*J90)</f>
        <v>0</v>
      </c>
      <c r="P90">
        <v>16496411</v>
      </c>
      <c r="Q90">
        <v>4839948</v>
      </c>
      <c r="R90">
        <v>1494402</v>
      </c>
      <c r="S90">
        <v>6523</v>
      </c>
    </row>
    <row r="91" spans="1:26">
      <c r="A91" s="2">
        <v>42869.759722222</v>
      </c>
      <c r="B91" t="s">
        <v>77</v>
      </c>
      <c r="C91" t="s">
        <v>78</v>
      </c>
      <c r="D91" t="s">
        <v>20</v>
      </c>
      <c r="E91" t="s">
        <v>21</v>
      </c>
      <c r="G91" s="3">
        <v>42869.759722222</v>
      </c>
      <c r="H91" s="3">
        <v>42869.759722222</v>
      </c>
      <c r="J91" s="5">
        <v>13.5</v>
      </c>
      <c r="K91" s="5" t="str">
        <f>(I91*J91)</f>
        <v>0</v>
      </c>
      <c r="P91">
        <v>16496411</v>
      </c>
      <c r="Q91">
        <v>4839948</v>
      </c>
      <c r="R91">
        <v>1494402</v>
      </c>
      <c r="S91">
        <v>6523</v>
      </c>
    </row>
    <row r="92" spans="1:26">
      <c r="A92" s="2">
        <v>42871.560416667</v>
      </c>
      <c r="B92" t="s">
        <v>77</v>
      </c>
      <c r="C92" t="s">
        <v>78</v>
      </c>
      <c r="D92" t="s">
        <v>20</v>
      </c>
      <c r="E92" t="s">
        <v>21</v>
      </c>
      <c r="G92" s="3">
        <v>42871.560416667</v>
      </c>
      <c r="H92" s="3">
        <v>42871.868055556</v>
      </c>
      <c r="I92">
        <v>7.3834</v>
      </c>
      <c r="J92" s="5">
        <v>13.5</v>
      </c>
      <c r="K92" s="5" t="str">
        <f>(I92*J92)</f>
        <v>0</v>
      </c>
      <c r="P92">
        <v>16496411</v>
      </c>
      <c r="Q92">
        <v>4839948</v>
      </c>
      <c r="R92">
        <v>1494402</v>
      </c>
      <c r="S92">
        <v>6523</v>
      </c>
    </row>
    <row r="93" spans="1:26">
      <c r="A93" s="2">
        <v>42872.863194444</v>
      </c>
      <c r="B93" t="s">
        <v>77</v>
      </c>
      <c r="C93" t="s">
        <v>78</v>
      </c>
      <c r="D93" t="s">
        <v>20</v>
      </c>
      <c r="E93" t="s">
        <v>21</v>
      </c>
      <c r="G93" s="3">
        <v>42872.863194444</v>
      </c>
      <c r="H93" s="3">
        <v>42872.863194444</v>
      </c>
      <c r="J93" s="5">
        <v>13.5</v>
      </c>
      <c r="K93" s="5" t="str">
        <f>(I93*J93)</f>
        <v>0</v>
      </c>
      <c r="P93">
        <v>16496411</v>
      </c>
      <c r="Q93">
        <v>4839948</v>
      </c>
      <c r="R93">
        <v>1494402</v>
      </c>
      <c r="S93">
        <v>6523</v>
      </c>
    </row>
    <row r="94" spans="1:26">
      <c r="A94" s="2">
        <v>42873.475</v>
      </c>
      <c r="B94" t="s">
        <v>77</v>
      </c>
      <c r="C94" t="s">
        <v>78</v>
      </c>
      <c r="D94" t="s">
        <v>20</v>
      </c>
      <c r="E94" t="s">
        <v>21</v>
      </c>
      <c r="G94" s="3">
        <v>42873.475</v>
      </c>
      <c r="H94" s="3">
        <v>42873.863194444</v>
      </c>
      <c r="I94">
        <v>9.3167</v>
      </c>
      <c r="J94" s="5">
        <v>13.5</v>
      </c>
      <c r="K94" s="5" t="str">
        <f>(I94*J94)</f>
        <v>0</v>
      </c>
      <c r="P94">
        <v>16496411</v>
      </c>
      <c r="Q94">
        <v>4839948</v>
      </c>
      <c r="R94">
        <v>1494402</v>
      </c>
      <c r="S94">
        <v>6523</v>
      </c>
    </row>
    <row r="95" spans="1:26">
      <c r="A95" s="2">
        <v>42874.473611111</v>
      </c>
      <c r="B95" t="s">
        <v>77</v>
      </c>
      <c r="C95" t="s">
        <v>78</v>
      </c>
      <c r="D95" t="s">
        <v>20</v>
      </c>
      <c r="E95" t="s">
        <v>21</v>
      </c>
      <c r="G95" s="3">
        <v>42874.473611111</v>
      </c>
      <c r="H95" s="3">
        <v>42874.952083333</v>
      </c>
      <c r="I95">
        <v>11.4834</v>
      </c>
      <c r="J95" s="5">
        <v>13.5</v>
      </c>
      <c r="K95" s="5" t="str">
        <f>(I95*J95)</f>
        <v>0</v>
      </c>
      <c r="P95">
        <v>16496411</v>
      </c>
      <c r="Q95">
        <v>4839948</v>
      </c>
      <c r="R95">
        <v>1494402</v>
      </c>
      <c r="S95">
        <v>6523</v>
      </c>
    </row>
    <row r="96" spans="1:26">
      <c r="A96" s="2">
        <v>42875.475</v>
      </c>
      <c r="B96" t="s">
        <v>77</v>
      </c>
      <c r="C96" t="s">
        <v>78</v>
      </c>
      <c r="D96" t="s">
        <v>20</v>
      </c>
      <c r="E96" t="s">
        <v>21</v>
      </c>
      <c r="G96" s="3">
        <v>42875.475</v>
      </c>
      <c r="H96" s="4" t="s">
        <v>25</v>
      </c>
      <c r="J96" s="5">
        <v>13.5</v>
      </c>
      <c r="K96" s="5" t="str">
        <f>(I96*J96)</f>
        <v>0</v>
      </c>
      <c r="P96">
        <v>16496411</v>
      </c>
      <c r="Q96">
        <v>4839948</v>
      </c>
      <c r="R96">
        <v>1494402</v>
      </c>
      <c r="S96">
        <v>6523</v>
      </c>
    </row>
    <row r="97" spans="1:26">
      <c r="A97" s="2">
        <v>42869.584722222</v>
      </c>
      <c r="B97" t="s">
        <v>79</v>
      </c>
      <c r="C97" t="s">
        <v>80</v>
      </c>
      <c r="D97" t="s">
        <v>61</v>
      </c>
      <c r="E97" t="s">
        <v>21</v>
      </c>
      <c r="G97" s="3">
        <v>42869.584722222</v>
      </c>
      <c r="H97" s="3">
        <v>42869.888888889</v>
      </c>
      <c r="I97">
        <v>7.3</v>
      </c>
      <c r="J97" s="5">
        <v>12</v>
      </c>
      <c r="K97" s="5" t="str">
        <f>(I97*J97)</f>
        <v>0</v>
      </c>
      <c r="P97">
        <v>16525930</v>
      </c>
      <c r="Q97">
        <v>4839955</v>
      </c>
      <c r="R97">
        <v>1494402</v>
      </c>
      <c r="S97">
        <v>5618</v>
      </c>
    </row>
    <row r="98" spans="1:26">
      <c r="A98" s="2">
        <v>42873.704861111</v>
      </c>
      <c r="B98" t="s">
        <v>81</v>
      </c>
      <c r="C98" t="s">
        <v>82</v>
      </c>
      <c r="D98" t="s">
        <v>37</v>
      </c>
      <c r="E98" t="s">
        <v>21</v>
      </c>
      <c r="G98" s="3">
        <v>42873.704861111</v>
      </c>
      <c r="H98" s="4" t="s">
        <v>25</v>
      </c>
      <c r="J98" s="5">
        <v>2.13</v>
      </c>
      <c r="K98" s="5" t="str">
        <f>(I98*J98)</f>
        <v>0</v>
      </c>
      <c r="P98">
        <v>16495424</v>
      </c>
      <c r="Q98">
        <v>4839199</v>
      </c>
      <c r="R98">
        <v>1494402</v>
      </c>
      <c r="S98">
        <v>9313</v>
      </c>
    </row>
    <row r="99" spans="1:26">
      <c r="A99" s="2">
        <v>42875.422222222</v>
      </c>
      <c r="B99" t="s">
        <v>81</v>
      </c>
      <c r="C99" t="s">
        <v>82</v>
      </c>
      <c r="D99" t="s">
        <v>37</v>
      </c>
      <c r="E99" t="s">
        <v>21</v>
      </c>
      <c r="G99" s="3">
        <v>42875.422222222</v>
      </c>
      <c r="H99" s="4" t="s">
        <v>25</v>
      </c>
      <c r="J99" s="5">
        <v>2.13</v>
      </c>
      <c r="K99" s="5" t="str">
        <f>(I99*J99)</f>
        <v>0</v>
      </c>
      <c r="N99" t="s">
        <v>53</v>
      </c>
      <c r="P99">
        <v>16495424</v>
      </c>
      <c r="Q99">
        <v>4839199</v>
      </c>
      <c r="R99">
        <v>1494402</v>
      </c>
      <c r="S99">
        <v>9313</v>
      </c>
    </row>
    <row r="100" spans="1:26">
      <c r="A100" s="2">
        <v>42874.85625</v>
      </c>
      <c r="B100" t="s">
        <v>83</v>
      </c>
      <c r="C100" t="s">
        <v>84</v>
      </c>
      <c r="D100" t="s">
        <v>68</v>
      </c>
      <c r="E100" t="s">
        <v>21</v>
      </c>
      <c r="G100" s="3">
        <v>42874.85625</v>
      </c>
      <c r="H100" s="3">
        <v>42874.856944444</v>
      </c>
      <c r="I100">
        <v>0.0167</v>
      </c>
      <c r="J100" s="5">
        <v>20</v>
      </c>
      <c r="K100" s="5" t="str">
        <f>(I100*J100)</f>
        <v>0</v>
      </c>
      <c r="P100">
        <v>16495494</v>
      </c>
      <c r="Q100">
        <v>4839962</v>
      </c>
      <c r="R100">
        <v>1494402</v>
      </c>
      <c r="S100">
        <v>4052</v>
      </c>
    </row>
    <row r="101" spans="1:26">
      <c r="A101" s="2">
        <v>42868.606944444</v>
      </c>
      <c r="B101" t="s">
        <v>85</v>
      </c>
      <c r="C101" t="s">
        <v>86</v>
      </c>
      <c r="D101" t="s">
        <v>47</v>
      </c>
      <c r="E101" t="s">
        <v>21</v>
      </c>
      <c r="G101" s="3">
        <v>42868.606944444</v>
      </c>
      <c r="H101" s="3">
        <v>42868.979166667</v>
      </c>
      <c r="I101">
        <v>8.9334</v>
      </c>
      <c r="J101" s="5">
        <v>18</v>
      </c>
      <c r="K101" s="5" t="str">
        <f>(I101*J101)</f>
        <v>0</v>
      </c>
      <c r="P101">
        <v>17689667</v>
      </c>
      <c r="Q101">
        <v>4839528</v>
      </c>
      <c r="R101">
        <v>1494402</v>
      </c>
      <c r="S101">
        <v>1767</v>
      </c>
    </row>
    <row r="102" spans="1:26">
      <c r="A102" s="2">
        <v>42869.308333333</v>
      </c>
      <c r="B102" t="s">
        <v>85</v>
      </c>
      <c r="C102" t="s">
        <v>86</v>
      </c>
      <c r="D102" t="s">
        <v>47</v>
      </c>
      <c r="E102" t="s">
        <v>21</v>
      </c>
      <c r="G102" s="3">
        <v>42869.308333333</v>
      </c>
      <c r="H102" s="3">
        <v>42869.736111111</v>
      </c>
      <c r="I102">
        <v>10.2667</v>
      </c>
      <c r="J102" s="5">
        <v>18</v>
      </c>
      <c r="K102" s="5" t="str">
        <f>(I102*J102)</f>
        <v>0</v>
      </c>
      <c r="P102">
        <v>17689667</v>
      </c>
      <c r="Q102">
        <v>4839528</v>
      </c>
      <c r="R102">
        <v>1494402</v>
      </c>
      <c r="S102">
        <v>1767</v>
      </c>
    </row>
    <row r="103" spans="1:26">
      <c r="A103" s="2">
        <v>42872.447916667</v>
      </c>
      <c r="B103" t="s">
        <v>85</v>
      </c>
      <c r="C103" t="s">
        <v>86</v>
      </c>
      <c r="D103" t="s">
        <v>47</v>
      </c>
      <c r="E103" t="s">
        <v>21</v>
      </c>
      <c r="G103" s="3">
        <v>42872.447916667</v>
      </c>
      <c r="H103" s="3">
        <v>42872.906944444</v>
      </c>
      <c r="I103">
        <v>11.0167</v>
      </c>
      <c r="J103" s="5">
        <v>18</v>
      </c>
      <c r="K103" s="5" t="str">
        <f>(I103*J103)</f>
        <v>0</v>
      </c>
      <c r="P103">
        <v>17689667</v>
      </c>
      <c r="Q103">
        <v>4839528</v>
      </c>
      <c r="R103">
        <v>1494402</v>
      </c>
      <c r="S103">
        <v>1767</v>
      </c>
    </row>
    <row r="104" spans="1:26">
      <c r="A104" s="2">
        <v>42873.681944444</v>
      </c>
      <c r="B104" t="s">
        <v>85</v>
      </c>
      <c r="C104" t="s">
        <v>86</v>
      </c>
      <c r="D104" t="s">
        <v>47</v>
      </c>
      <c r="E104" t="s">
        <v>21</v>
      </c>
      <c r="G104" s="3">
        <v>42873.681944444</v>
      </c>
      <c r="H104" s="3">
        <v>42873.940972222</v>
      </c>
      <c r="I104">
        <v>6.2167</v>
      </c>
      <c r="J104" s="5">
        <v>18</v>
      </c>
      <c r="K104" s="5" t="str">
        <f>(I104*J104)</f>
        <v>0</v>
      </c>
      <c r="P104">
        <v>17689667</v>
      </c>
      <c r="Q104">
        <v>4839528</v>
      </c>
      <c r="R104">
        <v>1494402</v>
      </c>
      <c r="S104">
        <v>1767</v>
      </c>
    </row>
    <row r="105" spans="1:26">
      <c r="A105" s="2">
        <v>42874.652777778</v>
      </c>
      <c r="B105" t="s">
        <v>85</v>
      </c>
      <c r="C105" t="s">
        <v>86</v>
      </c>
      <c r="D105" t="s">
        <v>47</v>
      </c>
      <c r="E105" t="s">
        <v>21</v>
      </c>
      <c r="G105" s="3">
        <v>42874.652777778</v>
      </c>
      <c r="H105" s="3">
        <v>42874.652777778</v>
      </c>
      <c r="J105" s="5">
        <v>18</v>
      </c>
      <c r="K105" s="5" t="str">
        <f>(I105*J105)</f>
        <v>0</v>
      </c>
      <c r="P105">
        <v>17689667</v>
      </c>
      <c r="Q105">
        <v>4839528</v>
      </c>
      <c r="R105">
        <v>1494402</v>
      </c>
      <c r="S105">
        <v>1767</v>
      </c>
    </row>
    <row r="106" spans="1:26">
      <c r="A106" s="2">
        <v>42874.653472222</v>
      </c>
      <c r="B106" t="s">
        <v>85</v>
      </c>
      <c r="C106" t="s">
        <v>86</v>
      </c>
      <c r="D106" t="s">
        <v>47</v>
      </c>
      <c r="E106" t="s">
        <v>21</v>
      </c>
      <c r="G106" s="3">
        <v>42874.653472222</v>
      </c>
      <c r="H106" s="4" t="s">
        <v>25</v>
      </c>
      <c r="J106" s="5">
        <v>18</v>
      </c>
      <c r="K106" s="5" t="str">
        <f>(I106*J106)</f>
        <v>0</v>
      </c>
      <c r="P106">
        <v>17689667</v>
      </c>
      <c r="Q106">
        <v>4839528</v>
      </c>
      <c r="R106">
        <v>1494402</v>
      </c>
      <c r="S106">
        <v>1767</v>
      </c>
    </row>
    <row r="107" spans="1:26">
      <c r="A107" s="2">
        <v>42875.629166667</v>
      </c>
      <c r="B107" t="s">
        <v>85</v>
      </c>
      <c r="C107" t="s">
        <v>86</v>
      </c>
      <c r="D107" t="s">
        <v>47</v>
      </c>
      <c r="E107" t="s">
        <v>21</v>
      </c>
      <c r="G107" s="3">
        <v>42875.629166667</v>
      </c>
      <c r="H107" s="4" t="s">
        <v>25</v>
      </c>
      <c r="J107" s="5">
        <v>18</v>
      </c>
      <c r="K107" s="5" t="str">
        <f>(I107*J107)</f>
        <v>0</v>
      </c>
      <c r="P107">
        <v>17689667</v>
      </c>
      <c r="Q107">
        <v>4839528</v>
      </c>
      <c r="R107">
        <v>1494402</v>
      </c>
      <c r="S107">
        <v>1767</v>
      </c>
    </row>
    <row r="108" spans="1:26">
      <c r="A108" s="2">
        <v>42868.615277778</v>
      </c>
      <c r="B108" t="s">
        <v>87</v>
      </c>
      <c r="C108" t="s">
        <v>88</v>
      </c>
      <c r="D108" t="s">
        <v>47</v>
      </c>
      <c r="E108" t="s">
        <v>21</v>
      </c>
      <c r="G108" s="3">
        <v>42868.615277778</v>
      </c>
      <c r="H108" s="3">
        <v>42868.977777778</v>
      </c>
      <c r="I108">
        <v>8.7</v>
      </c>
      <c r="J108" s="5">
        <v>14</v>
      </c>
      <c r="K108" s="5" t="str">
        <f>(I108*J108)</f>
        <v>0</v>
      </c>
      <c r="P108">
        <v>16495130</v>
      </c>
      <c r="Q108">
        <v>4839528</v>
      </c>
      <c r="R108">
        <v>1494402</v>
      </c>
      <c r="S108">
        <v>6674</v>
      </c>
    </row>
    <row r="109" spans="1:26">
      <c r="A109" s="2">
        <v>42869.6375</v>
      </c>
      <c r="B109" t="s">
        <v>87</v>
      </c>
      <c r="C109" t="s">
        <v>88</v>
      </c>
      <c r="D109" t="s">
        <v>47</v>
      </c>
      <c r="E109" t="s">
        <v>21</v>
      </c>
      <c r="G109" s="3">
        <v>42869.6375</v>
      </c>
      <c r="H109" s="3">
        <v>42869.874305556</v>
      </c>
      <c r="I109">
        <v>5.6834</v>
      </c>
      <c r="J109" s="5">
        <v>14</v>
      </c>
      <c r="K109" s="5" t="str">
        <f>(I109*J109)</f>
        <v>0</v>
      </c>
      <c r="P109">
        <v>16495130</v>
      </c>
      <c r="Q109">
        <v>4839528</v>
      </c>
      <c r="R109">
        <v>1494402</v>
      </c>
      <c r="S109">
        <v>6674</v>
      </c>
    </row>
    <row r="110" spans="1:26">
      <c r="A110" s="2">
        <v>42872.461805556</v>
      </c>
      <c r="B110" t="s">
        <v>87</v>
      </c>
      <c r="C110" t="s">
        <v>88</v>
      </c>
      <c r="D110" t="s">
        <v>47</v>
      </c>
      <c r="E110" t="s">
        <v>21</v>
      </c>
      <c r="G110" s="3">
        <v>42872.461805556</v>
      </c>
      <c r="H110" s="3">
        <v>42872.907638889</v>
      </c>
      <c r="I110">
        <v>10.7</v>
      </c>
      <c r="J110" s="5">
        <v>14</v>
      </c>
      <c r="K110" s="5" t="str">
        <f>(I110*J110)</f>
        <v>0</v>
      </c>
      <c r="P110">
        <v>16495130</v>
      </c>
      <c r="Q110">
        <v>4839528</v>
      </c>
      <c r="R110">
        <v>1494402</v>
      </c>
      <c r="S110">
        <v>6674</v>
      </c>
    </row>
    <row r="111" spans="1:26">
      <c r="A111" s="2">
        <v>42873.644444444</v>
      </c>
      <c r="B111" t="s">
        <v>87</v>
      </c>
      <c r="C111" t="s">
        <v>88</v>
      </c>
      <c r="D111" t="s">
        <v>47</v>
      </c>
      <c r="E111" t="s">
        <v>21</v>
      </c>
      <c r="G111" s="3">
        <v>42873.644444444</v>
      </c>
      <c r="H111" s="3">
        <v>42873.940972222</v>
      </c>
      <c r="I111">
        <v>7.1167</v>
      </c>
      <c r="J111" s="5">
        <v>14</v>
      </c>
      <c r="K111" s="5" t="str">
        <f>(I111*J111)</f>
        <v>0</v>
      </c>
      <c r="P111">
        <v>16495130</v>
      </c>
      <c r="Q111">
        <v>4839528</v>
      </c>
      <c r="R111">
        <v>1494402</v>
      </c>
      <c r="S111">
        <v>6674</v>
      </c>
    </row>
    <row r="112" spans="1:26">
      <c r="A112" s="2">
        <v>42874.695138889</v>
      </c>
      <c r="B112" t="s">
        <v>89</v>
      </c>
      <c r="C112" t="s">
        <v>90</v>
      </c>
      <c r="D112" t="s">
        <v>91</v>
      </c>
      <c r="E112" t="s">
        <v>21</v>
      </c>
      <c r="G112" s="3">
        <v>42874.695138889</v>
      </c>
      <c r="H112" s="4" t="s">
        <v>25</v>
      </c>
      <c r="J112" s="5">
        <v>10</v>
      </c>
      <c r="K112" s="5" t="str">
        <f>(I112*J112)</f>
        <v>0</v>
      </c>
      <c r="N112" t="s">
        <v>53</v>
      </c>
      <c r="P112">
        <v>17914681</v>
      </c>
      <c r="Q112">
        <v>4839381</v>
      </c>
      <c r="R112">
        <v>1494402</v>
      </c>
    </row>
    <row r="113" spans="1:26">
      <c r="A113" s="2">
        <v>42868.547916667</v>
      </c>
      <c r="B113" t="s">
        <v>92</v>
      </c>
      <c r="C113" t="s">
        <v>93</v>
      </c>
      <c r="D113" t="s">
        <v>31</v>
      </c>
      <c r="E113" t="s">
        <v>21</v>
      </c>
      <c r="G113" s="3">
        <v>42868.547916667</v>
      </c>
      <c r="H113" s="3">
        <v>42868.860416667</v>
      </c>
      <c r="I113">
        <v>7.5</v>
      </c>
      <c r="J113" s="5">
        <v>12</v>
      </c>
      <c r="K113" s="5" t="str">
        <f>(I113*J113)</f>
        <v>0</v>
      </c>
      <c r="P113">
        <v>16495879</v>
      </c>
      <c r="Q113">
        <v>4839437</v>
      </c>
      <c r="R113">
        <v>1494402</v>
      </c>
      <c r="S113">
        <v>1016</v>
      </c>
    </row>
    <row r="114" spans="1:26">
      <c r="A114" s="2">
        <v>42869.413888889</v>
      </c>
      <c r="B114" t="s">
        <v>92</v>
      </c>
      <c r="C114" t="s">
        <v>93</v>
      </c>
      <c r="D114" t="s">
        <v>31</v>
      </c>
      <c r="E114" t="s">
        <v>21</v>
      </c>
      <c r="G114" s="3">
        <v>42869.413888889</v>
      </c>
      <c r="H114" s="3">
        <v>42869.830555556</v>
      </c>
      <c r="I114">
        <v>10</v>
      </c>
      <c r="J114" s="5">
        <v>12</v>
      </c>
      <c r="K114" s="5" t="str">
        <f>(I114*J114)</f>
        <v>0</v>
      </c>
      <c r="P114">
        <v>16495879</v>
      </c>
      <c r="Q114">
        <v>4839437</v>
      </c>
      <c r="R114">
        <v>1494402</v>
      </c>
      <c r="S114">
        <v>1016</v>
      </c>
    </row>
    <row r="115" spans="1:26">
      <c r="A115" s="2">
        <v>42870.69375</v>
      </c>
      <c r="B115" t="s">
        <v>92</v>
      </c>
      <c r="C115" t="s">
        <v>93</v>
      </c>
      <c r="D115" t="s">
        <v>31</v>
      </c>
      <c r="E115" t="s">
        <v>21</v>
      </c>
      <c r="G115" s="3">
        <v>42870.69375</v>
      </c>
      <c r="H115" s="3">
        <v>42870.881944444</v>
      </c>
      <c r="I115">
        <v>4.5167</v>
      </c>
      <c r="J115" s="5">
        <v>12</v>
      </c>
      <c r="K115" s="5" t="str">
        <f>(I115*J115)</f>
        <v>0</v>
      </c>
      <c r="P115">
        <v>16495879</v>
      </c>
      <c r="Q115">
        <v>4839437</v>
      </c>
      <c r="R115">
        <v>1494402</v>
      </c>
      <c r="S115">
        <v>1016</v>
      </c>
    </row>
    <row r="116" spans="1:26">
      <c r="A116" s="2">
        <v>42871.627083333</v>
      </c>
      <c r="B116" t="s">
        <v>92</v>
      </c>
      <c r="C116" t="s">
        <v>93</v>
      </c>
      <c r="D116" t="s">
        <v>31</v>
      </c>
      <c r="E116" t="s">
        <v>21</v>
      </c>
      <c r="G116" s="3">
        <v>42871.627083333</v>
      </c>
      <c r="H116" s="3">
        <v>42871.920138889</v>
      </c>
      <c r="I116">
        <v>7.0334</v>
      </c>
      <c r="J116" s="5">
        <v>12</v>
      </c>
      <c r="K116" s="5" t="str">
        <f>(I116*J116)</f>
        <v>0</v>
      </c>
      <c r="P116">
        <v>16495879</v>
      </c>
      <c r="Q116">
        <v>4839437</v>
      </c>
      <c r="R116">
        <v>1494402</v>
      </c>
      <c r="S116">
        <v>1016</v>
      </c>
    </row>
    <row r="117" spans="1:26">
      <c r="A117" s="2">
        <v>42874.646527778</v>
      </c>
      <c r="B117" t="s">
        <v>92</v>
      </c>
      <c r="C117" t="s">
        <v>93</v>
      </c>
      <c r="D117" t="s">
        <v>31</v>
      </c>
      <c r="E117" t="s">
        <v>21</v>
      </c>
      <c r="G117" s="3">
        <v>42874.646527778</v>
      </c>
      <c r="H117" s="3">
        <v>42874.870833333</v>
      </c>
      <c r="I117">
        <v>5.3834</v>
      </c>
      <c r="J117" s="5">
        <v>12</v>
      </c>
      <c r="K117" s="5" t="str">
        <f>(I117*J117)</f>
        <v>0</v>
      </c>
      <c r="P117">
        <v>16495879</v>
      </c>
      <c r="Q117">
        <v>4839437</v>
      </c>
      <c r="R117">
        <v>1494402</v>
      </c>
      <c r="S117">
        <v>1016</v>
      </c>
    </row>
    <row r="118" spans="1:26">
      <c r="A118" s="2">
        <v>42875.408333333</v>
      </c>
      <c r="B118" t="s">
        <v>92</v>
      </c>
      <c r="C118" t="s">
        <v>93</v>
      </c>
      <c r="D118" t="s">
        <v>31</v>
      </c>
      <c r="E118" t="s">
        <v>21</v>
      </c>
      <c r="G118" s="3">
        <v>42875.408333333</v>
      </c>
      <c r="H118" s="4" t="s">
        <v>25</v>
      </c>
      <c r="J118" s="5">
        <v>12</v>
      </c>
      <c r="K118" s="5" t="str">
        <f>(I118*J118)</f>
        <v>0</v>
      </c>
      <c r="P118">
        <v>16495879</v>
      </c>
      <c r="Q118">
        <v>4839437</v>
      </c>
      <c r="R118">
        <v>1494402</v>
      </c>
      <c r="S118">
        <v>1016</v>
      </c>
    </row>
    <row r="119" spans="1:26">
      <c r="A119" s="2">
        <v>42873.85625</v>
      </c>
      <c r="B119" t="s">
        <v>94</v>
      </c>
      <c r="C119" t="s">
        <v>95</v>
      </c>
      <c r="D119" t="s">
        <v>34</v>
      </c>
      <c r="E119" t="s">
        <v>21</v>
      </c>
      <c r="G119" s="3">
        <v>42873.85625</v>
      </c>
      <c r="H119" s="4" t="s">
        <v>25</v>
      </c>
      <c r="J119" s="5">
        <v>9</v>
      </c>
      <c r="K119" s="5" t="str">
        <f>(I119*J119)</f>
        <v>0</v>
      </c>
      <c r="P119">
        <v>16891162</v>
      </c>
      <c r="Q119">
        <v>4839409</v>
      </c>
      <c r="R119">
        <v>1494402</v>
      </c>
      <c r="S119">
        <v>6883</v>
      </c>
    </row>
    <row r="120" spans="1:26">
      <c r="A120" s="2">
        <v>42868.588194444</v>
      </c>
      <c r="B120" t="s">
        <v>96</v>
      </c>
      <c r="C120" t="s">
        <v>97</v>
      </c>
      <c r="D120" t="s">
        <v>98</v>
      </c>
      <c r="E120" t="s">
        <v>21</v>
      </c>
      <c r="G120" s="3">
        <v>42868.588194444</v>
      </c>
      <c r="H120" s="4" t="s">
        <v>25</v>
      </c>
      <c r="J120" s="5">
        <v>10</v>
      </c>
      <c r="K120" s="5" t="str">
        <f>(I120*J120)</f>
        <v>0</v>
      </c>
      <c r="P120">
        <v>18059456</v>
      </c>
      <c r="Q120">
        <v>4839486</v>
      </c>
      <c r="R120">
        <v>1494402</v>
      </c>
      <c r="S120">
        <v>3146</v>
      </c>
    </row>
    <row r="121" spans="1:26">
      <c r="A121" s="2">
        <v>42874.703472222</v>
      </c>
      <c r="B121" t="s">
        <v>96</v>
      </c>
      <c r="C121" t="s">
        <v>97</v>
      </c>
      <c r="D121" t="s">
        <v>98</v>
      </c>
      <c r="E121" t="s">
        <v>21</v>
      </c>
      <c r="G121" s="3">
        <v>42874.703472222</v>
      </c>
      <c r="H121" s="3">
        <v>42875.034027778</v>
      </c>
      <c r="I121">
        <v>7.9334</v>
      </c>
      <c r="J121" s="5">
        <v>10</v>
      </c>
      <c r="K121" s="5" t="str">
        <f>(I121*J121)</f>
        <v>0</v>
      </c>
      <c r="P121">
        <v>18059456</v>
      </c>
      <c r="Q121">
        <v>4839486</v>
      </c>
      <c r="R121">
        <v>1494402</v>
      </c>
      <c r="S121">
        <v>3146</v>
      </c>
    </row>
    <row r="122" spans="1:26">
      <c r="A122" s="2">
        <v>42875.426388889</v>
      </c>
      <c r="B122" t="s">
        <v>96</v>
      </c>
      <c r="C122" t="s">
        <v>97</v>
      </c>
      <c r="D122" t="s">
        <v>98</v>
      </c>
      <c r="E122" t="s">
        <v>21</v>
      </c>
      <c r="G122" s="3">
        <v>42875.426388889</v>
      </c>
      <c r="H122" s="4" t="s">
        <v>25</v>
      </c>
      <c r="J122" s="5">
        <v>10</v>
      </c>
      <c r="K122" s="5" t="str">
        <f>(I122*J122)</f>
        <v>0</v>
      </c>
      <c r="P122">
        <v>18059456</v>
      </c>
      <c r="Q122">
        <v>4839486</v>
      </c>
      <c r="R122">
        <v>1494402</v>
      </c>
      <c r="S122">
        <v>3146</v>
      </c>
    </row>
    <row r="123" spans="1:26">
      <c r="A123" s="2">
        <v>42868.54375</v>
      </c>
      <c r="B123" t="s">
        <v>99</v>
      </c>
      <c r="C123" t="s">
        <v>100</v>
      </c>
      <c r="D123" t="s">
        <v>20</v>
      </c>
      <c r="E123" t="s">
        <v>21</v>
      </c>
      <c r="G123" s="3">
        <v>42868.54375</v>
      </c>
      <c r="H123" s="3">
        <v>42868.893055556</v>
      </c>
      <c r="I123">
        <v>8.3834</v>
      </c>
      <c r="J123" s="5">
        <v>16</v>
      </c>
      <c r="K123" s="5" t="str">
        <f>(I123*J123)</f>
        <v>0</v>
      </c>
      <c r="P123">
        <v>16496565</v>
      </c>
      <c r="Q123">
        <v>4839948</v>
      </c>
      <c r="R123">
        <v>1494402</v>
      </c>
      <c r="S123">
        <v>8281</v>
      </c>
    </row>
    <row r="124" spans="1:26">
      <c r="A124" s="2">
        <v>42869.225694444</v>
      </c>
      <c r="B124" t="s">
        <v>99</v>
      </c>
      <c r="C124" t="s">
        <v>100</v>
      </c>
      <c r="D124" t="s">
        <v>20</v>
      </c>
      <c r="E124" t="s">
        <v>21</v>
      </c>
      <c r="G124" s="3">
        <v>42869.225694444</v>
      </c>
      <c r="H124" s="3">
        <v>42869.754861111</v>
      </c>
      <c r="I124">
        <v>12.7</v>
      </c>
      <c r="J124" s="5">
        <v>16</v>
      </c>
      <c r="K124" s="5" t="str">
        <f>(I124*J124)</f>
        <v>0</v>
      </c>
      <c r="P124">
        <v>16496565</v>
      </c>
      <c r="Q124">
        <v>4839948</v>
      </c>
      <c r="R124">
        <v>1494402</v>
      </c>
      <c r="S124">
        <v>8281</v>
      </c>
    </row>
    <row r="125" spans="1:26">
      <c r="A125" s="2">
        <v>42871.415277778</v>
      </c>
      <c r="B125" t="s">
        <v>99</v>
      </c>
      <c r="C125" t="s">
        <v>100</v>
      </c>
      <c r="D125" t="s">
        <v>20</v>
      </c>
      <c r="E125" t="s">
        <v>21</v>
      </c>
      <c r="G125" s="3">
        <v>42871.415277778</v>
      </c>
      <c r="H125" s="3">
        <v>42871.790972222</v>
      </c>
      <c r="I125">
        <v>9.0167</v>
      </c>
      <c r="J125" s="5">
        <v>16</v>
      </c>
      <c r="K125" s="5" t="str">
        <f>(I125*J125)</f>
        <v>0</v>
      </c>
      <c r="P125">
        <v>16496565</v>
      </c>
      <c r="Q125">
        <v>4839948</v>
      </c>
      <c r="R125">
        <v>1494402</v>
      </c>
      <c r="S125">
        <v>8281</v>
      </c>
    </row>
    <row r="126" spans="1:26">
      <c r="A126" s="2">
        <v>42872.439583333</v>
      </c>
      <c r="B126" t="s">
        <v>99</v>
      </c>
      <c r="C126" t="s">
        <v>100</v>
      </c>
      <c r="D126" t="s">
        <v>20</v>
      </c>
      <c r="E126" t="s">
        <v>21</v>
      </c>
      <c r="G126" s="3">
        <v>42872.439583333</v>
      </c>
      <c r="H126" s="3">
        <v>42872.852777778</v>
      </c>
      <c r="I126">
        <v>9.9167</v>
      </c>
      <c r="J126" s="5">
        <v>16</v>
      </c>
      <c r="K126" s="5" t="str">
        <f>(I126*J126)</f>
        <v>0</v>
      </c>
      <c r="O126" t="s">
        <v>53</v>
      </c>
      <c r="P126">
        <v>16496565</v>
      </c>
      <c r="Q126">
        <v>4839948</v>
      </c>
      <c r="R126">
        <v>1494402</v>
      </c>
      <c r="S126">
        <v>8281</v>
      </c>
    </row>
    <row r="127" spans="1:26">
      <c r="A127" s="2">
        <v>42873.474305556</v>
      </c>
      <c r="B127" t="s">
        <v>99</v>
      </c>
      <c r="C127" t="s">
        <v>100</v>
      </c>
      <c r="D127" t="s">
        <v>20</v>
      </c>
      <c r="E127" t="s">
        <v>21</v>
      </c>
      <c r="G127" s="3">
        <v>42873.474305556</v>
      </c>
      <c r="H127" s="3">
        <v>42873.861805556</v>
      </c>
      <c r="I127">
        <v>9.3</v>
      </c>
      <c r="J127" s="5">
        <v>16</v>
      </c>
      <c r="K127" s="5" t="str">
        <f>(I127*J127)</f>
        <v>0</v>
      </c>
      <c r="P127">
        <v>16496565</v>
      </c>
      <c r="Q127">
        <v>4839948</v>
      </c>
      <c r="R127">
        <v>1494402</v>
      </c>
      <c r="S127">
        <v>8281</v>
      </c>
    </row>
    <row r="128" spans="1:26">
      <c r="A128" s="2">
        <v>42874.472916667</v>
      </c>
      <c r="B128" t="s">
        <v>99</v>
      </c>
      <c r="C128" t="s">
        <v>100</v>
      </c>
      <c r="D128" t="s">
        <v>20</v>
      </c>
      <c r="E128" t="s">
        <v>21</v>
      </c>
      <c r="G128" s="3">
        <v>42874.472916667</v>
      </c>
      <c r="H128" s="3">
        <v>42874.947916667</v>
      </c>
      <c r="I128">
        <v>11.4</v>
      </c>
      <c r="J128" s="5">
        <v>16</v>
      </c>
      <c r="K128" s="5" t="str">
        <f>(I128*J128)</f>
        <v>0</v>
      </c>
      <c r="P128">
        <v>16496565</v>
      </c>
      <c r="Q128">
        <v>4839948</v>
      </c>
      <c r="R128">
        <v>1494402</v>
      </c>
      <c r="S128">
        <v>8281</v>
      </c>
    </row>
    <row r="129" spans="1:26">
      <c r="A129" s="2">
        <v>42875.440972222</v>
      </c>
      <c r="B129" t="s">
        <v>99</v>
      </c>
      <c r="C129" t="s">
        <v>100</v>
      </c>
      <c r="D129" t="s">
        <v>20</v>
      </c>
      <c r="E129" t="s">
        <v>21</v>
      </c>
      <c r="G129" s="3">
        <v>42875.440972222</v>
      </c>
      <c r="H129" s="4" t="s">
        <v>25</v>
      </c>
      <c r="J129" s="5">
        <v>16</v>
      </c>
      <c r="K129" s="5" t="str">
        <f>(I129*J129)</f>
        <v>0</v>
      </c>
      <c r="P129">
        <v>16496565</v>
      </c>
      <c r="Q129">
        <v>4839948</v>
      </c>
      <c r="R129">
        <v>1494402</v>
      </c>
      <c r="S129">
        <v>8281</v>
      </c>
    </row>
    <row r="130" spans="1:26">
      <c r="A130" s="2">
        <v>42868.529861111</v>
      </c>
      <c r="B130" t="s">
        <v>101</v>
      </c>
      <c r="C130" t="s">
        <v>102</v>
      </c>
      <c r="D130" t="s">
        <v>37</v>
      </c>
      <c r="E130" t="s">
        <v>21</v>
      </c>
      <c r="G130" s="3">
        <v>42868.529861111</v>
      </c>
      <c r="H130" s="4" t="s">
        <v>25</v>
      </c>
      <c r="J130" s="5">
        <v>2.13</v>
      </c>
      <c r="K130" s="5" t="str">
        <f>(I130*J130)</f>
        <v>0</v>
      </c>
      <c r="P130">
        <v>16495655</v>
      </c>
      <c r="Q130">
        <v>4839199</v>
      </c>
      <c r="R130">
        <v>1494402</v>
      </c>
      <c r="S130">
        <v>6077</v>
      </c>
    </row>
    <row r="131" spans="1:26">
      <c r="A131" s="2">
        <v>42869.495138889</v>
      </c>
      <c r="B131" t="s">
        <v>101</v>
      </c>
      <c r="C131" t="s">
        <v>102</v>
      </c>
      <c r="D131" t="s">
        <v>37</v>
      </c>
      <c r="E131" t="s">
        <v>21</v>
      </c>
      <c r="G131" s="3">
        <v>42869.495138889</v>
      </c>
      <c r="H131" s="4" t="s">
        <v>25</v>
      </c>
      <c r="J131" s="5">
        <v>2.13</v>
      </c>
      <c r="K131" s="5" t="str">
        <f>(I131*J131)</f>
        <v>0</v>
      </c>
      <c r="P131">
        <v>16495655</v>
      </c>
      <c r="Q131">
        <v>4839199</v>
      </c>
      <c r="R131">
        <v>1494402</v>
      </c>
      <c r="S131">
        <v>6077</v>
      </c>
    </row>
    <row r="132" spans="1:26">
      <c r="A132" s="2">
        <v>42872.647916667</v>
      </c>
      <c r="B132" t="s">
        <v>101</v>
      </c>
      <c r="C132" t="s">
        <v>102</v>
      </c>
      <c r="D132" t="s">
        <v>37</v>
      </c>
      <c r="E132" t="s">
        <v>21</v>
      </c>
      <c r="G132" s="3">
        <v>42872.647916667</v>
      </c>
      <c r="H132" s="4" t="s">
        <v>25</v>
      </c>
      <c r="J132" s="5">
        <v>2.13</v>
      </c>
      <c r="K132" s="5" t="str">
        <f>(I132*J132)</f>
        <v>0</v>
      </c>
      <c r="P132">
        <v>16495655</v>
      </c>
      <c r="Q132">
        <v>4839199</v>
      </c>
      <c r="R132">
        <v>1494402</v>
      </c>
      <c r="S132">
        <v>6077</v>
      </c>
    </row>
    <row r="133" spans="1:26">
      <c r="A133" s="2">
        <v>42869.495833333</v>
      </c>
      <c r="B133" t="s">
        <v>103</v>
      </c>
      <c r="C133" t="s">
        <v>60</v>
      </c>
      <c r="D133" t="s">
        <v>37</v>
      </c>
      <c r="E133" t="s">
        <v>21</v>
      </c>
      <c r="G133" s="3">
        <v>42869.495833333</v>
      </c>
      <c r="H133" s="3">
        <v>42869.983333333</v>
      </c>
      <c r="I133">
        <v>11.7</v>
      </c>
      <c r="J133" s="5">
        <v>2.13</v>
      </c>
      <c r="K133" s="5" t="str">
        <f>(I133*J133)</f>
        <v>0</v>
      </c>
      <c r="P133">
        <v>16495669</v>
      </c>
      <c r="Q133">
        <v>4839199</v>
      </c>
      <c r="R133">
        <v>1494402</v>
      </c>
      <c r="S133">
        <v>1348</v>
      </c>
    </row>
    <row r="134" spans="1:26">
      <c r="A134" s="2">
        <v>42874.725694444</v>
      </c>
      <c r="B134" t="s">
        <v>103</v>
      </c>
      <c r="C134" t="s">
        <v>60</v>
      </c>
      <c r="D134" t="s">
        <v>37</v>
      </c>
      <c r="E134" t="s">
        <v>21</v>
      </c>
      <c r="G134" s="3">
        <v>42874.725694444</v>
      </c>
      <c r="H134" s="4" t="s">
        <v>25</v>
      </c>
      <c r="J134" s="5">
        <v>2.13</v>
      </c>
      <c r="K134" s="5" t="str">
        <f>(I134*J134)</f>
        <v>0</v>
      </c>
      <c r="P134">
        <v>16495669</v>
      </c>
      <c r="Q134">
        <v>4839199</v>
      </c>
      <c r="R134">
        <v>1494402</v>
      </c>
      <c r="S134">
        <v>1348</v>
      </c>
    </row>
    <row r="135" spans="1:26">
      <c r="A135" s="2">
        <v>42872.686111111</v>
      </c>
      <c r="B135" t="s">
        <v>104</v>
      </c>
      <c r="C135" t="s">
        <v>105</v>
      </c>
      <c r="D135" t="s">
        <v>52</v>
      </c>
      <c r="E135" t="s">
        <v>21</v>
      </c>
      <c r="G135" s="3">
        <v>42872.686111111</v>
      </c>
      <c r="H135" s="4" t="s">
        <v>25</v>
      </c>
      <c r="J135" s="5">
        <v>26.25</v>
      </c>
      <c r="K135" s="5" t="str">
        <f>(I135*J135)</f>
        <v>0</v>
      </c>
      <c r="P135">
        <v>16495676</v>
      </c>
      <c r="Q135">
        <v>4839213</v>
      </c>
      <c r="R135">
        <v>1494402</v>
      </c>
      <c r="S135">
        <v>3487</v>
      </c>
    </row>
    <row r="136" spans="1:26">
      <c r="A136" s="2">
        <v>42873.645833333</v>
      </c>
      <c r="B136" t="s">
        <v>104</v>
      </c>
      <c r="C136" t="s">
        <v>105</v>
      </c>
      <c r="D136" t="s">
        <v>52</v>
      </c>
      <c r="E136" t="s">
        <v>21</v>
      </c>
      <c r="G136" s="3">
        <v>42873.645833333</v>
      </c>
      <c r="H136" s="4" t="s">
        <v>25</v>
      </c>
      <c r="J136" s="5">
        <v>26.25</v>
      </c>
      <c r="K136" s="5" t="str">
        <f>(I136*J136)</f>
        <v>0</v>
      </c>
      <c r="P136">
        <v>16495676</v>
      </c>
      <c r="Q136">
        <v>4839213</v>
      </c>
      <c r="R136">
        <v>1494402</v>
      </c>
      <c r="S136">
        <v>3487</v>
      </c>
    </row>
    <row r="137" spans="1:26">
      <c r="A137" s="2">
        <v>42868.525694444</v>
      </c>
      <c r="B137" t="s">
        <v>106</v>
      </c>
      <c r="C137" t="s">
        <v>107</v>
      </c>
      <c r="D137" t="s">
        <v>37</v>
      </c>
      <c r="E137" t="s">
        <v>21</v>
      </c>
      <c r="G137" s="3">
        <v>42868.525694444</v>
      </c>
      <c r="H137" s="4" t="s">
        <v>25</v>
      </c>
      <c r="J137" s="5">
        <v>2.13</v>
      </c>
      <c r="K137" s="5" t="str">
        <f>(I137*J137)</f>
        <v>0</v>
      </c>
      <c r="P137">
        <v>16495697</v>
      </c>
      <c r="Q137">
        <v>4839199</v>
      </c>
      <c r="R137">
        <v>1494402</v>
      </c>
      <c r="S137">
        <v>8673</v>
      </c>
    </row>
    <row r="138" spans="1:26">
      <c r="A138" s="2">
        <v>42874.660416667</v>
      </c>
      <c r="B138" t="s">
        <v>106</v>
      </c>
      <c r="C138" t="s">
        <v>107</v>
      </c>
      <c r="D138" t="s">
        <v>37</v>
      </c>
      <c r="E138" t="s">
        <v>21</v>
      </c>
      <c r="G138" s="3">
        <v>42874.660416667</v>
      </c>
      <c r="H138" s="4" t="s">
        <v>25</v>
      </c>
      <c r="J138" s="5">
        <v>2.13</v>
      </c>
      <c r="K138" s="5" t="str">
        <f>(I138*J138)</f>
        <v>0</v>
      </c>
      <c r="P138">
        <v>16495697</v>
      </c>
      <c r="Q138">
        <v>4839199</v>
      </c>
      <c r="R138">
        <v>1494402</v>
      </c>
      <c r="S138">
        <v>8673</v>
      </c>
    </row>
    <row r="139" spans="1:26">
      <c r="A139" s="2">
        <v>42868.897222222</v>
      </c>
      <c r="B139" t="s">
        <v>108</v>
      </c>
      <c r="C139" t="s">
        <v>109</v>
      </c>
      <c r="D139" t="s">
        <v>20</v>
      </c>
      <c r="E139" t="s">
        <v>21</v>
      </c>
      <c r="G139" s="3">
        <v>42868.897222222</v>
      </c>
      <c r="H139" s="3">
        <v>42868.897222222</v>
      </c>
      <c r="J139" s="5">
        <v>0</v>
      </c>
      <c r="K139" s="5" t="str">
        <f>(I139*J139)</f>
        <v>0</v>
      </c>
      <c r="P139">
        <v>16495767</v>
      </c>
      <c r="Q139">
        <v>4839948</v>
      </c>
      <c r="R139">
        <v>1494402</v>
      </c>
      <c r="S139">
        <v>1571</v>
      </c>
    </row>
    <row r="140" spans="1:26">
      <c r="A140" s="2">
        <v>42869.265972222</v>
      </c>
      <c r="B140" t="s">
        <v>108</v>
      </c>
      <c r="C140" t="s">
        <v>109</v>
      </c>
      <c r="D140" t="s">
        <v>20</v>
      </c>
      <c r="E140" t="s">
        <v>21</v>
      </c>
      <c r="G140" s="3">
        <v>42869.265972222</v>
      </c>
      <c r="H140" s="3">
        <v>42869.760416667</v>
      </c>
      <c r="I140">
        <v>11.8667</v>
      </c>
      <c r="J140" s="5">
        <v>0</v>
      </c>
      <c r="K140" s="5" t="str">
        <f>(I140*J140)</f>
        <v>0</v>
      </c>
      <c r="P140">
        <v>16495767</v>
      </c>
      <c r="Q140">
        <v>4839948</v>
      </c>
      <c r="R140">
        <v>1494402</v>
      </c>
      <c r="S140">
        <v>1571</v>
      </c>
    </row>
    <row r="141" spans="1:26">
      <c r="A141" s="2">
        <v>42871.867361111</v>
      </c>
      <c r="B141" t="s">
        <v>108</v>
      </c>
      <c r="C141" t="s">
        <v>109</v>
      </c>
      <c r="D141" t="s">
        <v>20</v>
      </c>
      <c r="E141" t="s">
        <v>21</v>
      </c>
      <c r="G141" s="3">
        <v>42871.867361111</v>
      </c>
      <c r="H141" s="3">
        <v>42871.867361111</v>
      </c>
      <c r="J141" s="5">
        <v>0</v>
      </c>
      <c r="K141" s="5" t="str">
        <f>(I141*J141)</f>
        <v>0</v>
      </c>
      <c r="P141">
        <v>16495767</v>
      </c>
      <c r="Q141">
        <v>4839948</v>
      </c>
      <c r="R141">
        <v>1494402</v>
      </c>
      <c r="S141">
        <v>1571</v>
      </c>
    </row>
    <row r="142" spans="1:26">
      <c r="A142" s="2">
        <v>42872.863194444</v>
      </c>
      <c r="B142" t="s">
        <v>108</v>
      </c>
      <c r="C142" t="s">
        <v>109</v>
      </c>
      <c r="D142" t="s">
        <v>20</v>
      </c>
      <c r="E142" t="s">
        <v>21</v>
      </c>
      <c r="G142" s="3">
        <v>42872.863194444</v>
      </c>
      <c r="H142" s="3">
        <v>42872.863888889</v>
      </c>
      <c r="I142">
        <v>0.0167</v>
      </c>
      <c r="J142" s="5">
        <v>0</v>
      </c>
      <c r="K142" s="5" t="str">
        <f>(I142*J142)</f>
        <v>0</v>
      </c>
      <c r="P142">
        <v>16495767</v>
      </c>
      <c r="Q142">
        <v>4839948</v>
      </c>
      <c r="R142">
        <v>1494402</v>
      </c>
      <c r="S142">
        <v>1571</v>
      </c>
    </row>
    <row r="143" spans="1:26">
      <c r="A143" s="2">
        <v>42873.513888889</v>
      </c>
      <c r="B143" t="s">
        <v>108</v>
      </c>
      <c r="C143" t="s">
        <v>109</v>
      </c>
      <c r="D143" t="s">
        <v>20</v>
      </c>
      <c r="E143" t="s">
        <v>21</v>
      </c>
      <c r="G143" s="3">
        <v>42873.513888889</v>
      </c>
      <c r="H143" s="3">
        <v>42873.8625</v>
      </c>
      <c r="I143">
        <v>8.3667</v>
      </c>
      <c r="J143" s="5">
        <v>0</v>
      </c>
      <c r="K143" s="5" t="str">
        <f>(I143*J143)</f>
        <v>0</v>
      </c>
      <c r="P143">
        <v>16495767</v>
      </c>
      <c r="Q143">
        <v>4839948</v>
      </c>
      <c r="R143">
        <v>1494402</v>
      </c>
      <c r="S143">
        <v>1571</v>
      </c>
    </row>
    <row r="144" spans="1:26">
      <c r="A144" s="2">
        <v>42874.527083333</v>
      </c>
      <c r="B144" t="s">
        <v>108</v>
      </c>
      <c r="C144" t="s">
        <v>109</v>
      </c>
      <c r="D144" t="s">
        <v>20</v>
      </c>
      <c r="E144" t="s">
        <v>21</v>
      </c>
      <c r="G144" s="3">
        <v>42874.527083333</v>
      </c>
      <c r="H144" s="4" t="s">
        <v>25</v>
      </c>
      <c r="J144" s="5">
        <v>0</v>
      </c>
      <c r="K144" s="5" t="str">
        <f>(I144*J144)</f>
        <v>0</v>
      </c>
      <c r="P144">
        <v>16495767</v>
      </c>
      <c r="Q144">
        <v>4839948</v>
      </c>
      <c r="R144">
        <v>1494402</v>
      </c>
      <c r="S144">
        <v>1571</v>
      </c>
    </row>
    <row r="145" spans="1:26">
      <c r="A145" s="2">
        <v>42875.508333333</v>
      </c>
      <c r="B145" t="s">
        <v>108</v>
      </c>
      <c r="C145" t="s">
        <v>109</v>
      </c>
      <c r="D145" t="s">
        <v>20</v>
      </c>
      <c r="E145" t="s">
        <v>21</v>
      </c>
      <c r="G145" s="3">
        <v>42875.508333333</v>
      </c>
      <c r="H145" s="4" t="s">
        <v>25</v>
      </c>
      <c r="J145" s="5">
        <v>0</v>
      </c>
      <c r="K145" s="5" t="str">
        <f>(I145*J145)</f>
        <v>0</v>
      </c>
      <c r="P145">
        <v>16495767</v>
      </c>
      <c r="Q145">
        <v>4839948</v>
      </c>
      <c r="R145">
        <v>1494402</v>
      </c>
      <c r="S145">
        <v>1571</v>
      </c>
    </row>
    <row r="146" spans="1:26">
      <c r="A146" s="2">
        <v>42868.896527778</v>
      </c>
      <c r="B146" t="s">
        <v>110</v>
      </c>
      <c r="C146" t="s">
        <v>111</v>
      </c>
      <c r="D146" t="s">
        <v>20</v>
      </c>
      <c r="E146" t="s">
        <v>21</v>
      </c>
      <c r="G146" s="3">
        <v>42868.896527778</v>
      </c>
      <c r="H146" s="3">
        <v>42868.896527778</v>
      </c>
      <c r="J146" s="5">
        <v>15</v>
      </c>
      <c r="K146" s="5" t="str">
        <f>(I146*J146)</f>
        <v>0</v>
      </c>
      <c r="P146">
        <v>16495193</v>
      </c>
      <c r="Q146">
        <v>4839948</v>
      </c>
      <c r="R146">
        <v>1494402</v>
      </c>
      <c r="S146">
        <v>1901</v>
      </c>
    </row>
    <row r="147" spans="1:26">
      <c r="A147" s="2">
        <v>42869.265972222</v>
      </c>
      <c r="B147" t="s">
        <v>110</v>
      </c>
      <c r="C147" t="s">
        <v>111</v>
      </c>
      <c r="D147" t="s">
        <v>20</v>
      </c>
      <c r="E147" t="s">
        <v>21</v>
      </c>
      <c r="G147" s="3">
        <v>42869.265972222</v>
      </c>
      <c r="H147" s="3">
        <v>42869.760416667</v>
      </c>
      <c r="I147">
        <v>11.8667</v>
      </c>
      <c r="J147" s="5">
        <v>15</v>
      </c>
      <c r="K147" s="5" t="str">
        <f>(I147*J147)</f>
        <v>0</v>
      </c>
      <c r="P147">
        <v>16495193</v>
      </c>
      <c r="Q147">
        <v>4839948</v>
      </c>
      <c r="R147">
        <v>1494402</v>
      </c>
      <c r="S147">
        <v>1901</v>
      </c>
    </row>
    <row r="148" spans="1:26">
      <c r="A148" s="2">
        <v>42872.861111111</v>
      </c>
      <c r="B148" t="s">
        <v>110</v>
      </c>
      <c r="C148" t="s">
        <v>111</v>
      </c>
      <c r="D148" t="s">
        <v>20</v>
      </c>
      <c r="E148" t="s">
        <v>21</v>
      </c>
      <c r="G148" s="3">
        <v>42872.861111111</v>
      </c>
      <c r="H148" s="3">
        <v>42872.861111111</v>
      </c>
      <c r="J148" s="5">
        <v>15</v>
      </c>
      <c r="K148" s="5" t="str">
        <f>(I148*J148)</f>
        <v>0</v>
      </c>
      <c r="P148">
        <v>16495193</v>
      </c>
      <c r="Q148">
        <v>4839948</v>
      </c>
      <c r="R148">
        <v>1494402</v>
      </c>
      <c r="S148">
        <v>1901</v>
      </c>
    </row>
    <row r="149" spans="1:26">
      <c r="A149" s="2">
        <v>42873.513888889</v>
      </c>
      <c r="B149" t="s">
        <v>110</v>
      </c>
      <c r="C149" t="s">
        <v>111</v>
      </c>
      <c r="D149" t="s">
        <v>20</v>
      </c>
      <c r="E149" t="s">
        <v>21</v>
      </c>
      <c r="G149" s="3">
        <v>42873.513888889</v>
      </c>
      <c r="H149" s="3">
        <v>42873.8625</v>
      </c>
      <c r="I149">
        <v>8.3667</v>
      </c>
      <c r="J149" s="5">
        <v>15</v>
      </c>
      <c r="K149" s="5" t="str">
        <f>(I149*J149)</f>
        <v>0</v>
      </c>
      <c r="P149">
        <v>16495193</v>
      </c>
      <c r="Q149">
        <v>4839948</v>
      </c>
      <c r="R149">
        <v>1494402</v>
      </c>
      <c r="S149">
        <v>1901</v>
      </c>
    </row>
    <row r="150" spans="1:26">
      <c r="A150" s="2">
        <v>42874.527083333</v>
      </c>
      <c r="B150" t="s">
        <v>110</v>
      </c>
      <c r="C150" t="s">
        <v>111</v>
      </c>
      <c r="D150" t="s">
        <v>20</v>
      </c>
      <c r="E150" t="s">
        <v>21</v>
      </c>
      <c r="G150" s="3">
        <v>42874.527083333</v>
      </c>
      <c r="H150" s="3">
        <v>42874.893055556</v>
      </c>
      <c r="I150">
        <v>8.7834</v>
      </c>
      <c r="J150" s="5">
        <v>15</v>
      </c>
      <c r="K150" s="5" t="str">
        <f>(I150*J150)</f>
        <v>0</v>
      </c>
      <c r="P150">
        <v>16495193</v>
      </c>
      <c r="Q150">
        <v>4839948</v>
      </c>
      <c r="R150">
        <v>1494402</v>
      </c>
      <c r="S150">
        <v>1901</v>
      </c>
    </row>
    <row r="151" spans="1:26">
      <c r="A151" s="2">
        <v>42875.508333333</v>
      </c>
      <c r="B151" t="s">
        <v>110</v>
      </c>
      <c r="C151" t="s">
        <v>111</v>
      </c>
      <c r="D151" t="s">
        <v>20</v>
      </c>
      <c r="E151" t="s">
        <v>21</v>
      </c>
      <c r="G151" s="3">
        <v>42875.508333333</v>
      </c>
      <c r="H151" s="4" t="s">
        <v>25</v>
      </c>
      <c r="J151" s="5">
        <v>15</v>
      </c>
      <c r="K151" s="5" t="str">
        <f>(I151*J151)</f>
        <v>0</v>
      </c>
      <c r="P151">
        <v>16495193</v>
      </c>
      <c r="Q151">
        <v>4839948</v>
      </c>
      <c r="R151">
        <v>1494402</v>
      </c>
      <c r="S151">
        <v>1901</v>
      </c>
    </row>
    <row r="152" spans="1:26">
      <c r="A152" s="2">
        <v>42872.501388889</v>
      </c>
      <c r="B152" t="s">
        <v>112</v>
      </c>
      <c r="C152" t="s">
        <v>113</v>
      </c>
      <c r="D152" t="s">
        <v>114</v>
      </c>
      <c r="E152" t="s">
        <v>21</v>
      </c>
      <c r="G152" s="3">
        <v>42872.501388889</v>
      </c>
      <c r="H152" s="4" t="s">
        <v>25</v>
      </c>
      <c r="J152" s="5">
        <v>18</v>
      </c>
      <c r="K152" s="5" t="str">
        <f>(I152*J152)</f>
        <v>0</v>
      </c>
      <c r="P152">
        <v>16496516</v>
      </c>
      <c r="Q152">
        <v>4839465</v>
      </c>
      <c r="R152">
        <v>1494402</v>
      </c>
      <c r="S152">
        <v>3154</v>
      </c>
    </row>
    <row r="153" spans="1:26">
      <c r="A153" s="2">
        <v>42868.543055556</v>
      </c>
      <c r="B153" t="s">
        <v>115</v>
      </c>
      <c r="C153" t="s">
        <v>116</v>
      </c>
      <c r="D153" t="s">
        <v>56</v>
      </c>
      <c r="E153" t="s">
        <v>21</v>
      </c>
      <c r="G153" s="3">
        <v>42868.543055556</v>
      </c>
      <c r="H153" s="3">
        <v>42868.75</v>
      </c>
      <c r="I153">
        <v>4.9667</v>
      </c>
      <c r="J153" s="5">
        <v>18.5</v>
      </c>
      <c r="K153" s="5" t="str">
        <f>(I153*J153)</f>
        <v>0</v>
      </c>
      <c r="P153">
        <v>16496635</v>
      </c>
      <c r="Q153">
        <v>4839451</v>
      </c>
      <c r="R153">
        <v>1494402</v>
      </c>
      <c r="S153">
        <v>7024</v>
      </c>
    </row>
    <row r="154" spans="1:26">
      <c r="A154" s="2">
        <v>42869.288888889</v>
      </c>
      <c r="B154" t="s">
        <v>115</v>
      </c>
      <c r="C154" t="s">
        <v>116</v>
      </c>
      <c r="D154" t="s">
        <v>20</v>
      </c>
      <c r="E154" t="s">
        <v>21</v>
      </c>
      <c r="G154" s="3">
        <v>42869.288888889</v>
      </c>
      <c r="H154" s="3">
        <v>42869.693055556</v>
      </c>
      <c r="I154">
        <v>9.7</v>
      </c>
      <c r="J154" s="5">
        <v>18.5</v>
      </c>
      <c r="K154" s="5" t="str">
        <f>(I154*J154)</f>
        <v>0</v>
      </c>
      <c r="P154">
        <v>16496635</v>
      </c>
      <c r="Q154">
        <v>4839948</v>
      </c>
      <c r="R154">
        <v>1494402</v>
      </c>
      <c r="S154">
        <v>7024</v>
      </c>
    </row>
    <row r="155" spans="1:26">
      <c r="A155" s="2">
        <v>42871.489583333</v>
      </c>
      <c r="B155" t="s">
        <v>115</v>
      </c>
      <c r="C155" t="s">
        <v>116</v>
      </c>
      <c r="D155" t="s">
        <v>56</v>
      </c>
      <c r="E155" t="s">
        <v>21</v>
      </c>
      <c r="G155" s="3">
        <v>42871.489583333</v>
      </c>
      <c r="H155" s="3">
        <v>42871.522222222</v>
      </c>
      <c r="I155">
        <v>0.7834</v>
      </c>
      <c r="J155" s="5">
        <v>18.5</v>
      </c>
      <c r="K155" s="5" t="str">
        <f>(I155*J155)</f>
        <v>0</v>
      </c>
      <c r="P155">
        <v>16496635</v>
      </c>
      <c r="Q155">
        <v>4839451</v>
      </c>
      <c r="R155">
        <v>1494402</v>
      </c>
      <c r="S155">
        <v>7024</v>
      </c>
    </row>
    <row r="156" spans="1:26">
      <c r="A156" s="2">
        <v>42872.438194444</v>
      </c>
      <c r="B156" t="s">
        <v>115</v>
      </c>
      <c r="C156" t="s">
        <v>116</v>
      </c>
      <c r="D156" t="s">
        <v>56</v>
      </c>
      <c r="E156" t="s">
        <v>21</v>
      </c>
      <c r="G156" s="3">
        <v>42872.438194444</v>
      </c>
      <c r="H156" s="3">
        <v>42872.632638889</v>
      </c>
      <c r="I156">
        <v>4.6667</v>
      </c>
      <c r="J156" s="5">
        <v>18.5</v>
      </c>
      <c r="K156" s="5" t="str">
        <f>(I156*J156)</f>
        <v>0</v>
      </c>
      <c r="P156">
        <v>16496635</v>
      </c>
      <c r="Q156">
        <v>4839451</v>
      </c>
      <c r="R156">
        <v>1494402</v>
      </c>
      <c r="S156">
        <v>7024</v>
      </c>
    </row>
    <row r="157" spans="1:26">
      <c r="A157" s="2">
        <v>42874.4625</v>
      </c>
      <c r="B157" t="s">
        <v>115</v>
      </c>
      <c r="C157" t="s">
        <v>116</v>
      </c>
      <c r="D157" t="s">
        <v>56</v>
      </c>
      <c r="E157" t="s">
        <v>21</v>
      </c>
      <c r="G157" s="3">
        <v>42874.4625</v>
      </c>
      <c r="H157" s="3">
        <v>42874.751388889</v>
      </c>
      <c r="I157">
        <v>6.9334</v>
      </c>
      <c r="J157" s="5">
        <v>18.5</v>
      </c>
      <c r="K157" s="5" t="str">
        <f>(I157*J157)</f>
        <v>0</v>
      </c>
      <c r="P157">
        <v>16496635</v>
      </c>
      <c r="Q157">
        <v>4839451</v>
      </c>
      <c r="R157">
        <v>1494402</v>
      </c>
      <c r="S157">
        <v>7024</v>
      </c>
    </row>
    <row r="158" spans="1:26">
      <c r="A158" s="2">
        <v>42875.408333333</v>
      </c>
      <c r="B158" t="s">
        <v>115</v>
      </c>
      <c r="C158" t="s">
        <v>116</v>
      </c>
      <c r="D158" t="s">
        <v>56</v>
      </c>
      <c r="E158" t="s">
        <v>21</v>
      </c>
      <c r="G158" s="3">
        <v>42875.408333333</v>
      </c>
      <c r="H158" s="3">
        <v>42875.572916667</v>
      </c>
      <c r="I158">
        <v>3.95</v>
      </c>
      <c r="J158" s="5">
        <v>18.5</v>
      </c>
      <c r="K158" s="5" t="str">
        <f>(I158*J158)</f>
        <v>0</v>
      </c>
      <c r="P158">
        <v>16496635</v>
      </c>
      <c r="Q158">
        <v>4839451</v>
      </c>
      <c r="R158">
        <v>1494402</v>
      </c>
      <c r="S158">
        <v>7024</v>
      </c>
    </row>
    <row r="159" spans="1:26">
      <c r="A159" s="2">
        <v>42868.591666667</v>
      </c>
      <c r="B159" t="s">
        <v>117</v>
      </c>
      <c r="C159" t="s">
        <v>118</v>
      </c>
      <c r="D159" t="s">
        <v>47</v>
      </c>
      <c r="E159" t="s">
        <v>21</v>
      </c>
      <c r="G159" s="3">
        <v>42868.591666667</v>
      </c>
      <c r="H159" s="3">
        <v>42868.978472222</v>
      </c>
      <c r="I159">
        <v>9.2834</v>
      </c>
      <c r="J159" s="5">
        <v>18</v>
      </c>
      <c r="K159" s="5" t="str">
        <f>(I159*J159)</f>
        <v>0</v>
      </c>
      <c r="P159">
        <v>16495165</v>
      </c>
      <c r="Q159">
        <v>4839528</v>
      </c>
      <c r="R159">
        <v>1494402</v>
      </c>
      <c r="S159">
        <v>2152</v>
      </c>
    </row>
    <row r="160" spans="1:26">
      <c r="A160" s="2">
        <v>42869.389583333</v>
      </c>
      <c r="B160" t="s">
        <v>117</v>
      </c>
      <c r="C160" t="s">
        <v>118</v>
      </c>
      <c r="D160" t="s">
        <v>47</v>
      </c>
      <c r="E160" t="s">
        <v>21</v>
      </c>
      <c r="G160" s="3">
        <v>42869.389583333</v>
      </c>
      <c r="H160" s="3">
        <v>42869.735416667</v>
      </c>
      <c r="I160">
        <v>8.3</v>
      </c>
      <c r="J160" s="5">
        <v>18</v>
      </c>
      <c r="K160" s="5" t="str">
        <f>(I160*J160)</f>
        <v>0</v>
      </c>
      <c r="P160">
        <v>16495165</v>
      </c>
      <c r="Q160">
        <v>4839528</v>
      </c>
      <c r="R160">
        <v>1494402</v>
      </c>
      <c r="S160">
        <v>2152</v>
      </c>
    </row>
    <row r="161" spans="1:26">
      <c r="A161" s="2">
        <v>42872.459722222</v>
      </c>
      <c r="B161" t="s">
        <v>117</v>
      </c>
      <c r="C161" t="s">
        <v>118</v>
      </c>
      <c r="D161" t="s">
        <v>47</v>
      </c>
      <c r="E161" t="s">
        <v>21</v>
      </c>
      <c r="G161" s="3">
        <v>42872.459722222</v>
      </c>
      <c r="H161" s="3">
        <v>42872.904166667</v>
      </c>
      <c r="I161">
        <v>10.6667</v>
      </c>
      <c r="J161" s="5">
        <v>18</v>
      </c>
      <c r="K161" s="5" t="str">
        <f>(I161*J161)</f>
        <v>0</v>
      </c>
      <c r="P161">
        <v>16495165</v>
      </c>
      <c r="Q161">
        <v>4839528</v>
      </c>
      <c r="R161">
        <v>1494402</v>
      </c>
      <c r="S161">
        <v>2152</v>
      </c>
    </row>
    <row r="162" spans="1:26">
      <c r="A162" s="2">
        <v>42874.620138889</v>
      </c>
      <c r="B162" t="s">
        <v>117</v>
      </c>
      <c r="C162" t="s">
        <v>118</v>
      </c>
      <c r="D162" t="s">
        <v>47</v>
      </c>
      <c r="E162" t="s">
        <v>21</v>
      </c>
      <c r="G162" s="3">
        <v>42874.620138889</v>
      </c>
      <c r="H162" s="3">
        <v>42875.002083333</v>
      </c>
      <c r="I162">
        <v>9.1667</v>
      </c>
      <c r="J162" s="5">
        <v>18</v>
      </c>
      <c r="K162" s="5" t="str">
        <f>(I162*J162)</f>
        <v>0</v>
      </c>
      <c r="N162" t="s">
        <v>53</v>
      </c>
      <c r="P162">
        <v>16495165</v>
      </c>
      <c r="Q162">
        <v>4839528</v>
      </c>
      <c r="R162">
        <v>1494402</v>
      </c>
      <c r="S162">
        <v>2152</v>
      </c>
    </row>
    <row r="163" spans="1:26">
      <c r="A163" s="2">
        <v>42875.599305556</v>
      </c>
      <c r="B163" t="s">
        <v>117</v>
      </c>
      <c r="C163" t="s">
        <v>118</v>
      </c>
      <c r="D163" t="s">
        <v>47</v>
      </c>
      <c r="E163" t="s">
        <v>21</v>
      </c>
      <c r="G163" s="3">
        <v>42875.599305556</v>
      </c>
      <c r="H163" s="4" t="s">
        <v>25</v>
      </c>
      <c r="J163" s="5">
        <v>18</v>
      </c>
      <c r="K163" s="5" t="str">
        <f>(I163*J163)</f>
        <v>0</v>
      </c>
      <c r="P163">
        <v>16495165</v>
      </c>
      <c r="Q163">
        <v>4839528</v>
      </c>
      <c r="R163">
        <v>1494402</v>
      </c>
      <c r="S163">
        <v>2152</v>
      </c>
    </row>
    <row r="164" spans="1:26">
      <c r="A164" s="2">
        <v>42868.544444444</v>
      </c>
      <c r="B164" t="s">
        <v>119</v>
      </c>
      <c r="C164" t="s">
        <v>120</v>
      </c>
      <c r="D164" t="s">
        <v>31</v>
      </c>
      <c r="E164" t="s">
        <v>21</v>
      </c>
      <c r="G164" s="3">
        <v>42868.544444444</v>
      </c>
      <c r="H164" s="3">
        <v>42868.881944444</v>
      </c>
      <c r="I164">
        <v>8.1</v>
      </c>
      <c r="J164" s="5">
        <v>11</v>
      </c>
      <c r="K164" s="5" t="str">
        <f>(I164*J164)</f>
        <v>0</v>
      </c>
      <c r="P164">
        <v>18058301</v>
      </c>
      <c r="Q164">
        <v>4839437</v>
      </c>
      <c r="R164">
        <v>1494402</v>
      </c>
      <c r="S164">
        <v>2602</v>
      </c>
    </row>
    <row r="165" spans="1:26">
      <c r="A165" s="2">
        <v>42869.398611111</v>
      </c>
      <c r="B165" t="s">
        <v>119</v>
      </c>
      <c r="C165" t="s">
        <v>120</v>
      </c>
      <c r="D165" t="s">
        <v>31</v>
      </c>
      <c r="E165" t="s">
        <v>21</v>
      </c>
      <c r="G165" s="3">
        <v>42869.398611111</v>
      </c>
      <c r="H165" s="3">
        <v>42869.900694444</v>
      </c>
      <c r="I165">
        <v>12.05</v>
      </c>
      <c r="J165" s="5">
        <v>11</v>
      </c>
      <c r="K165" s="5" t="str">
        <f>(I165*J165)</f>
        <v>0</v>
      </c>
      <c r="P165">
        <v>18058301</v>
      </c>
      <c r="Q165">
        <v>4839437</v>
      </c>
      <c r="R165">
        <v>1494402</v>
      </c>
      <c r="S165">
        <v>2602</v>
      </c>
    </row>
    <row r="166" spans="1:26">
      <c r="A166" s="2">
        <v>42872.635416667</v>
      </c>
      <c r="B166" t="s">
        <v>119</v>
      </c>
      <c r="C166" t="s">
        <v>120</v>
      </c>
      <c r="D166" t="s">
        <v>31</v>
      </c>
      <c r="E166" t="s">
        <v>21</v>
      </c>
      <c r="G166" s="3">
        <v>42872.635416667</v>
      </c>
      <c r="H166" s="3">
        <v>42872.959722222</v>
      </c>
      <c r="I166">
        <v>7.7834</v>
      </c>
      <c r="J166" s="5">
        <v>11</v>
      </c>
      <c r="K166" s="5" t="str">
        <f>(I166*J166)</f>
        <v>0</v>
      </c>
      <c r="P166">
        <v>18058301</v>
      </c>
      <c r="Q166">
        <v>4839437</v>
      </c>
      <c r="R166">
        <v>1494402</v>
      </c>
      <c r="S166">
        <v>2602</v>
      </c>
    </row>
    <row r="167" spans="1:26">
      <c r="A167" s="2">
        <v>42873.639583333</v>
      </c>
      <c r="B167" t="s">
        <v>119</v>
      </c>
      <c r="C167" t="s">
        <v>120</v>
      </c>
      <c r="D167" t="s">
        <v>31</v>
      </c>
      <c r="E167" t="s">
        <v>21</v>
      </c>
      <c r="G167" s="3">
        <v>42873.639583333</v>
      </c>
      <c r="H167" s="3">
        <v>42873.647222222</v>
      </c>
      <c r="I167">
        <v>0.1834</v>
      </c>
      <c r="J167" s="5">
        <v>11</v>
      </c>
      <c r="K167" s="5" t="str">
        <f>(I167*J167)</f>
        <v>0</v>
      </c>
      <c r="P167">
        <v>18058301</v>
      </c>
      <c r="Q167">
        <v>4839437</v>
      </c>
      <c r="R167">
        <v>1494402</v>
      </c>
      <c r="S167">
        <v>2602</v>
      </c>
    </row>
    <row r="168" spans="1:26">
      <c r="A168" s="2">
        <v>42874.645138889</v>
      </c>
      <c r="B168" t="s">
        <v>119</v>
      </c>
      <c r="C168" t="s">
        <v>120</v>
      </c>
      <c r="D168" t="s">
        <v>31</v>
      </c>
      <c r="E168" t="s">
        <v>21</v>
      </c>
      <c r="G168" s="3">
        <v>42874.645138889</v>
      </c>
      <c r="H168" s="3">
        <v>42874.929166667</v>
      </c>
      <c r="I168">
        <v>6.8167</v>
      </c>
      <c r="J168" s="5">
        <v>11</v>
      </c>
      <c r="K168" s="5" t="str">
        <f>(I168*J168)</f>
        <v>0</v>
      </c>
      <c r="P168">
        <v>18058301</v>
      </c>
      <c r="Q168">
        <v>4839437</v>
      </c>
      <c r="R168">
        <v>1494402</v>
      </c>
      <c r="S168">
        <v>2602</v>
      </c>
    </row>
    <row r="169" spans="1:26">
      <c r="A169" s="2">
        <v>42875.638888889</v>
      </c>
      <c r="B169" t="s">
        <v>119</v>
      </c>
      <c r="C169" t="s">
        <v>120</v>
      </c>
      <c r="D169" t="s">
        <v>31</v>
      </c>
      <c r="E169" t="s">
        <v>21</v>
      </c>
      <c r="G169" s="3">
        <v>42875.638888889</v>
      </c>
      <c r="H169" s="4" t="s">
        <v>25</v>
      </c>
      <c r="J169" s="5">
        <v>11</v>
      </c>
      <c r="K169" s="5" t="str">
        <f>(I169*J169)</f>
        <v>0</v>
      </c>
      <c r="P169">
        <v>18058301</v>
      </c>
      <c r="Q169">
        <v>4839437</v>
      </c>
      <c r="R169">
        <v>1494402</v>
      </c>
      <c r="S169">
        <v>2602</v>
      </c>
    </row>
    <row r="170" spans="1:26">
      <c r="A170" s="2">
        <v>42868.665972222</v>
      </c>
      <c r="B170" t="s">
        <v>121</v>
      </c>
      <c r="C170" t="s">
        <v>122</v>
      </c>
      <c r="D170" t="s">
        <v>61</v>
      </c>
      <c r="E170" t="s">
        <v>21</v>
      </c>
      <c r="G170" s="3">
        <v>42868.665972222</v>
      </c>
      <c r="H170" s="3">
        <v>42869.472222222</v>
      </c>
      <c r="I170">
        <v>19.35</v>
      </c>
      <c r="J170" s="5">
        <v>12</v>
      </c>
      <c r="K170" s="5" t="str">
        <f>(I170*J170)</f>
        <v>0</v>
      </c>
      <c r="P170">
        <v>16496047</v>
      </c>
      <c r="Q170">
        <v>4839955</v>
      </c>
      <c r="R170">
        <v>1494402</v>
      </c>
      <c r="S170">
        <v>544</v>
      </c>
    </row>
    <row r="171" spans="1:26">
      <c r="A171" s="2">
        <v>42869.472916667</v>
      </c>
      <c r="B171" t="s">
        <v>121</v>
      </c>
      <c r="C171" t="s">
        <v>122</v>
      </c>
      <c r="D171" t="s">
        <v>61</v>
      </c>
      <c r="E171" t="s">
        <v>21</v>
      </c>
      <c r="G171" s="3">
        <v>42869.472916667</v>
      </c>
      <c r="H171" s="3">
        <v>42869.888888889</v>
      </c>
      <c r="I171">
        <v>9.9834</v>
      </c>
      <c r="J171" s="5">
        <v>12</v>
      </c>
      <c r="K171" s="5" t="str">
        <f>(I171*J171)</f>
        <v>0</v>
      </c>
      <c r="P171">
        <v>16496047</v>
      </c>
      <c r="Q171">
        <v>4839955</v>
      </c>
      <c r="R171">
        <v>1494402</v>
      </c>
      <c r="S171">
        <v>544</v>
      </c>
    </row>
    <row r="172" spans="1:26">
      <c r="A172" s="2">
        <v>42874.584722222</v>
      </c>
      <c r="B172" t="s">
        <v>121</v>
      </c>
      <c r="C172" t="s">
        <v>122</v>
      </c>
      <c r="D172" t="s">
        <v>61</v>
      </c>
      <c r="E172" t="s">
        <v>21</v>
      </c>
      <c r="G172" s="3">
        <v>42874.584722222</v>
      </c>
      <c r="H172" s="3">
        <v>42874.925694444</v>
      </c>
      <c r="I172">
        <v>8.1834</v>
      </c>
      <c r="J172" s="5">
        <v>12</v>
      </c>
      <c r="K172" s="5" t="str">
        <f>(I172*J172)</f>
        <v>0</v>
      </c>
      <c r="P172">
        <v>16496047</v>
      </c>
      <c r="Q172">
        <v>4839955</v>
      </c>
      <c r="R172">
        <v>1494402</v>
      </c>
      <c r="S172">
        <v>544</v>
      </c>
    </row>
    <row r="173" spans="1:26">
      <c r="A173" s="2">
        <v>42875.356944444</v>
      </c>
      <c r="B173" t="s">
        <v>121</v>
      </c>
      <c r="C173" t="s">
        <v>122</v>
      </c>
      <c r="D173" t="s">
        <v>61</v>
      </c>
      <c r="E173" t="s">
        <v>21</v>
      </c>
      <c r="G173" s="3">
        <v>42875.356944444</v>
      </c>
      <c r="H173" s="3">
        <v>42875.674305556</v>
      </c>
      <c r="I173">
        <v>7.6167</v>
      </c>
      <c r="J173" s="5">
        <v>12</v>
      </c>
      <c r="K173" s="5" t="str">
        <f>(I173*J173)</f>
        <v>0</v>
      </c>
      <c r="P173">
        <v>16496047</v>
      </c>
      <c r="Q173">
        <v>4839955</v>
      </c>
      <c r="R173">
        <v>1494402</v>
      </c>
      <c r="S173">
        <v>544</v>
      </c>
    </row>
    <row r="174" spans="1:26">
      <c r="A174" s="2">
        <v>42872.461111111</v>
      </c>
      <c r="B174" t="s">
        <v>123</v>
      </c>
      <c r="C174" t="s">
        <v>124</v>
      </c>
      <c r="D174" t="s">
        <v>44</v>
      </c>
      <c r="E174" t="s">
        <v>21</v>
      </c>
      <c r="G174" s="3">
        <v>42872.461111111</v>
      </c>
      <c r="H174" s="3">
        <v>42872.706944444</v>
      </c>
      <c r="I174">
        <v>5.9</v>
      </c>
      <c r="J174" s="5">
        <v>12</v>
      </c>
      <c r="K174" s="5" t="str">
        <f>(I174*J174)</f>
        <v>0</v>
      </c>
      <c r="P174">
        <v>17349131</v>
      </c>
      <c r="Q174">
        <v>4839227</v>
      </c>
      <c r="R174">
        <v>1494402</v>
      </c>
      <c r="S174">
        <v>8717</v>
      </c>
    </row>
    <row r="175" spans="1:26">
      <c r="A175" s="2">
        <v>42875.667361111</v>
      </c>
      <c r="B175" t="s">
        <v>123</v>
      </c>
      <c r="C175" t="s">
        <v>124</v>
      </c>
      <c r="D175" t="s">
        <v>44</v>
      </c>
      <c r="E175" t="s">
        <v>21</v>
      </c>
      <c r="G175" s="3">
        <v>42875.667361111</v>
      </c>
      <c r="H175" s="3">
        <v>42875.669444444</v>
      </c>
      <c r="I175">
        <v>0.05</v>
      </c>
      <c r="J175" s="5">
        <v>12</v>
      </c>
      <c r="K175" s="5" t="str">
        <f>(I175*J175)</f>
        <v>0</v>
      </c>
      <c r="N175" t="s">
        <v>53</v>
      </c>
      <c r="O175" t="s">
        <v>125</v>
      </c>
      <c r="P175">
        <v>17349131</v>
      </c>
      <c r="Q175">
        <v>4839227</v>
      </c>
      <c r="R175">
        <v>1494402</v>
      </c>
      <c r="S175">
        <v>8717</v>
      </c>
    </row>
    <row r="176" spans="1:26">
      <c r="A176" s="2">
        <v>42875.669444444</v>
      </c>
      <c r="B176" t="s">
        <v>123</v>
      </c>
      <c r="C176" t="s">
        <v>124</v>
      </c>
      <c r="D176" t="s">
        <v>44</v>
      </c>
      <c r="E176" t="s">
        <v>21</v>
      </c>
      <c r="G176" s="3">
        <v>42875.669444444</v>
      </c>
      <c r="H176" s="4" t="s">
        <v>25</v>
      </c>
      <c r="J176" s="5">
        <v>12</v>
      </c>
      <c r="K176" s="5" t="str">
        <f>(I176*J176)</f>
        <v>0</v>
      </c>
      <c r="N176" t="s">
        <v>53</v>
      </c>
      <c r="P176">
        <v>17349131</v>
      </c>
      <c r="Q176">
        <v>4839227</v>
      </c>
      <c r="R176">
        <v>1494402</v>
      </c>
      <c r="S176">
        <v>8717</v>
      </c>
    </row>
    <row r="177" spans="1:26">
      <c r="A177" s="2">
        <v>42868.551388889</v>
      </c>
      <c r="B177" t="s">
        <v>126</v>
      </c>
      <c r="C177" t="s">
        <v>127</v>
      </c>
      <c r="D177" t="s">
        <v>44</v>
      </c>
      <c r="E177" t="s">
        <v>21</v>
      </c>
      <c r="G177" s="3">
        <v>42868.551388889</v>
      </c>
      <c r="H177" s="4" t="s">
        <v>25</v>
      </c>
      <c r="J177" s="5">
        <v>12</v>
      </c>
      <c r="K177" s="5" t="str">
        <f>(I177*J177)</f>
        <v>0</v>
      </c>
      <c r="P177">
        <v>16496012</v>
      </c>
      <c r="Q177">
        <v>4839227</v>
      </c>
      <c r="R177">
        <v>1494402</v>
      </c>
      <c r="S177">
        <v>9113</v>
      </c>
    </row>
    <row r="178" spans="1:26">
      <c r="A178" s="2">
        <v>42869.674305556</v>
      </c>
      <c r="B178" t="s">
        <v>126</v>
      </c>
      <c r="C178" t="s">
        <v>127</v>
      </c>
      <c r="D178" t="s">
        <v>24</v>
      </c>
      <c r="E178" t="s">
        <v>21</v>
      </c>
      <c r="G178" s="3">
        <v>42869.674305556</v>
      </c>
      <c r="H178" s="4" t="s">
        <v>25</v>
      </c>
      <c r="J178" s="5">
        <v>12</v>
      </c>
      <c r="K178" s="5" t="str">
        <f>(I178*J178)</f>
        <v>0</v>
      </c>
      <c r="P178">
        <v>16496012</v>
      </c>
      <c r="Q178">
        <v>4839220</v>
      </c>
      <c r="R178">
        <v>1494402</v>
      </c>
      <c r="S178">
        <v>9113</v>
      </c>
    </row>
    <row r="179" spans="1:26">
      <c r="A179" s="2">
        <v>42873.681944444</v>
      </c>
      <c r="B179" t="s">
        <v>126</v>
      </c>
      <c r="C179" t="s">
        <v>127</v>
      </c>
      <c r="D179" t="s">
        <v>44</v>
      </c>
      <c r="E179" t="s">
        <v>21</v>
      </c>
      <c r="G179" s="3">
        <v>42873.681944444</v>
      </c>
      <c r="H179" s="3">
        <v>42873.920138889</v>
      </c>
      <c r="I179">
        <v>5.7167</v>
      </c>
      <c r="J179" s="5">
        <v>12</v>
      </c>
      <c r="K179" s="5" t="str">
        <f>(I179*J179)</f>
        <v>0</v>
      </c>
      <c r="P179">
        <v>16496012</v>
      </c>
      <c r="Q179">
        <v>4839227</v>
      </c>
      <c r="R179">
        <v>1494402</v>
      </c>
      <c r="S179">
        <v>9113</v>
      </c>
    </row>
    <row r="180" spans="1:26">
      <c r="A180" s="2">
        <v>42874.659027778</v>
      </c>
      <c r="B180" t="s">
        <v>126</v>
      </c>
      <c r="C180" t="s">
        <v>127</v>
      </c>
      <c r="D180" t="s">
        <v>44</v>
      </c>
      <c r="E180" t="s">
        <v>21</v>
      </c>
      <c r="G180" s="3">
        <v>42874.659027778</v>
      </c>
      <c r="H180" s="3">
        <v>42875.028472222</v>
      </c>
      <c r="I180">
        <v>8.8667</v>
      </c>
      <c r="J180" s="5">
        <v>12</v>
      </c>
      <c r="K180" s="5" t="str">
        <f>(I180*J180)</f>
        <v>0</v>
      </c>
      <c r="P180">
        <v>16496012</v>
      </c>
      <c r="Q180">
        <v>4839227</v>
      </c>
      <c r="R180">
        <v>1494402</v>
      </c>
      <c r="S180">
        <v>9113</v>
      </c>
    </row>
    <row r="181" spans="1:26">
      <c r="A181" s="2">
        <v>42875.554861111</v>
      </c>
      <c r="B181" t="s">
        <v>126</v>
      </c>
      <c r="C181" t="s">
        <v>127</v>
      </c>
      <c r="D181" t="s">
        <v>44</v>
      </c>
      <c r="E181" t="s">
        <v>21</v>
      </c>
      <c r="G181" s="3">
        <v>42875.554861111</v>
      </c>
      <c r="H181" s="4" t="s">
        <v>25</v>
      </c>
      <c r="J181" s="5">
        <v>12</v>
      </c>
      <c r="K181" s="5" t="str">
        <f>(I181*J181)</f>
        <v>0</v>
      </c>
      <c r="P181">
        <v>16496012</v>
      </c>
      <c r="Q181">
        <v>4839227</v>
      </c>
      <c r="R181">
        <v>1494402</v>
      </c>
      <c r="S181">
        <v>9113</v>
      </c>
    </row>
    <row r="182" spans="1:26">
      <c r="A182" s="2">
        <v>42868.576388889</v>
      </c>
      <c r="B182" t="s">
        <v>128</v>
      </c>
      <c r="C182" t="s">
        <v>129</v>
      </c>
      <c r="D182" t="s">
        <v>37</v>
      </c>
      <c r="E182" t="s">
        <v>21</v>
      </c>
      <c r="G182" s="3">
        <v>42868.576388889</v>
      </c>
      <c r="H182" s="4" t="s">
        <v>25</v>
      </c>
      <c r="J182" s="5">
        <v>2.13</v>
      </c>
      <c r="K182" s="5" t="str">
        <f>(I182*J182)</f>
        <v>0</v>
      </c>
      <c r="P182">
        <v>16496264</v>
      </c>
      <c r="Q182">
        <v>4839199</v>
      </c>
      <c r="R182">
        <v>1494402</v>
      </c>
      <c r="S182">
        <v>868</v>
      </c>
    </row>
    <row r="183" spans="1:26">
      <c r="A183" s="2">
        <v>42869.674305556</v>
      </c>
      <c r="B183" t="s">
        <v>128</v>
      </c>
      <c r="C183" t="s">
        <v>129</v>
      </c>
      <c r="D183" t="s">
        <v>37</v>
      </c>
      <c r="E183" t="s">
        <v>21</v>
      </c>
      <c r="G183" s="3">
        <v>42869.674305556</v>
      </c>
      <c r="H183" s="4" t="s">
        <v>25</v>
      </c>
      <c r="J183" s="5">
        <v>2.13</v>
      </c>
      <c r="K183" s="5" t="str">
        <f>(I183*J183)</f>
        <v>0</v>
      </c>
      <c r="P183">
        <v>16496264</v>
      </c>
      <c r="Q183">
        <v>4839199</v>
      </c>
      <c r="R183">
        <v>1494402</v>
      </c>
      <c r="S183">
        <v>868</v>
      </c>
    </row>
    <row r="184" spans="1:26">
      <c r="A184" s="2">
        <v>42870.654166667</v>
      </c>
      <c r="B184" t="s">
        <v>128</v>
      </c>
      <c r="C184" t="s">
        <v>129</v>
      </c>
      <c r="D184" t="s">
        <v>24</v>
      </c>
      <c r="E184" t="s">
        <v>21</v>
      </c>
      <c r="G184" s="3">
        <v>42870.654166667</v>
      </c>
      <c r="H184" s="4" t="s">
        <v>25</v>
      </c>
      <c r="J184" s="5">
        <v>2.13</v>
      </c>
      <c r="K184" s="5" t="str">
        <f>(I184*J184)</f>
        <v>0</v>
      </c>
      <c r="P184">
        <v>16496264</v>
      </c>
      <c r="Q184">
        <v>4839220</v>
      </c>
      <c r="R184">
        <v>1494402</v>
      </c>
      <c r="S184">
        <v>868</v>
      </c>
    </row>
    <row r="185" spans="1:26">
      <c r="A185" s="2">
        <v>42872.677777778</v>
      </c>
      <c r="B185" t="s">
        <v>128</v>
      </c>
      <c r="C185" t="s">
        <v>129</v>
      </c>
      <c r="D185" t="s">
        <v>37</v>
      </c>
      <c r="E185" t="s">
        <v>21</v>
      </c>
      <c r="G185" s="3">
        <v>42872.677777778</v>
      </c>
      <c r="H185" s="4" t="s">
        <v>25</v>
      </c>
      <c r="J185" s="5">
        <v>2.13</v>
      </c>
      <c r="K185" s="5" t="str">
        <f>(I185*J185)</f>
        <v>0</v>
      </c>
      <c r="P185">
        <v>16496264</v>
      </c>
      <c r="Q185">
        <v>4839199</v>
      </c>
      <c r="R185">
        <v>1494402</v>
      </c>
      <c r="S185">
        <v>868</v>
      </c>
    </row>
    <row r="186" spans="1:26">
      <c r="A186" s="2">
        <v>42873.641666667</v>
      </c>
      <c r="B186" t="s">
        <v>128</v>
      </c>
      <c r="C186" t="s">
        <v>129</v>
      </c>
      <c r="D186" t="s">
        <v>37</v>
      </c>
      <c r="E186" t="s">
        <v>21</v>
      </c>
      <c r="G186" s="3">
        <v>42873.641666667</v>
      </c>
      <c r="H186" s="4" t="s">
        <v>25</v>
      </c>
      <c r="J186" s="5">
        <v>2.13</v>
      </c>
      <c r="K186" s="5" t="str">
        <f>(I186*J186)</f>
        <v>0</v>
      </c>
      <c r="P186">
        <v>16496264</v>
      </c>
      <c r="Q186">
        <v>4839199</v>
      </c>
      <c r="R186">
        <v>1494402</v>
      </c>
      <c r="S186">
        <v>868</v>
      </c>
    </row>
    <row r="187" spans="1:26">
      <c r="A187" s="2">
        <v>42874.652083333</v>
      </c>
      <c r="B187" t="s">
        <v>128</v>
      </c>
      <c r="C187" t="s">
        <v>129</v>
      </c>
      <c r="D187" t="s">
        <v>37</v>
      </c>
      <c r="E187" t="s">
        <v>21</v>
      </c>
      <c r="G187" s="3">
        <v>42874.652083333</v>
      </c>
      <c r="H187" s="4" t="s">
        <v>25</v>
      </c>
      <c r="J187" s="5">
        <v>2.13</v>
      </c>
      <c r="K187" s="5" t="str">
        <f>(I187*J187)</f>
        <v>0</v>
      </c>
      <c r="P187">
        <v>16496264</v>
      </c>
      <c r="Q187">
        <v>4839199</v>
      </c>
      <c r="R187">
        <v>1494402</v>
      </c>
      <c r="S187">
        <v>868</v>
      </c>
    </row>
    <row r="188" spans="1:26">
      <c r="A188" s="2">
        <v>42868.575694444</v>
      </c>
      <c r="B188" t="s">
        <v>130</v>
      </c>
      <c r="C188" t="s">
        <v>131</v>
      </c>
      <c r="D188" t="s">
        <v>28</v>
      </c>
      <c r="E188" t="s">
        <v>21</v>
      </c>
      <c r="G188" s="3">
        <v>42868.575694444</v>
      </c>
      <c r="H188" s="4" t="s">
        <v>25</v>
      </c>
      <c r="J188" s="5">
        <v>12</v>
      </c>
      <c r="K188" s="5" t="str">
        <f>(I188*J188)</f>
        <v>0</v>
      </c>
      <c r="P188">
        <v>17742671</v>
      </c>
      <c r="Q188">
        <v>4839374</v>
      </c>
      <c r="R188">
        <v>1494402</v>
      </c>
      <c r="S188">
        <v>9745</v>
      </c>
    </row>
    <row r="189" spans="1:26">
      <c r="A189" s="2">
        <v>42872.500694444</v>
      </c>
      <c r="B189" t="s">
        <v>132</v>
      </c>
      <c r="C189" t="s">
        <v>133</v>
      </c>
      <c r="D189" t="s">
        <v>114</v>
      </c>
      <c r="E189" t="s">
        <v>21</v>
      </c>
      <c r="G189" s="3">
        <v>42872.500694444</v>
      </c>
      <c r="H189" s="4" t="s">
        <v>25</v>
      </c>
      <c r="J189" s="5">
        <v>14</v>
      </c>
      <c r="K189" s="5" t="str">
        <f>(I189*J189)</f>
        <v>0</v>
      </c>
      <c r="P189">
        <v>16496446</v>
      </c>
      <c r="Q189">
        <v>4839465</v>
      </c>
      <c r="R189">
        <v>1494402</v>
      </c>
      <c r="S189">
        <v>9635</v>
      </c>
    </row>
    <row r="190" spans="1:26">
      <c r="A190" s="2">
        <v>42868.546527778</v>
      </c>
      <c r="B190" t="s">
        <v>134</v>
      </c>
      <c r="C190" t="s">
        <v>135</v>
      </c>
      <c r="D190" t="s">
        <v>20</v>
      </c>
      <c r="E190" t="s">
        <v>21</v>
      </c>
      <c r="G190" s="3">
        <v>42868.546527778</v>
      </c>
      <c r="H190" s="3">
        <v>42868.893055556</v>
      </c>
      <c r="I190">
        <v>8.3167</v>
      </c>
      <c r="J190" s="5">
        <v>12</v>
      </c>
      <c r="K190" s="5" t="str">
        <f>(I190*J190)</f>
        <v>0</v>
      </c>
      <c r="P190">
        <v>17419711</v>
      </c>
      <c r="Q190">
        <v>4839948</v>
      </c>
      <c r="R190">
        <v>1494402</v>
      </c>
      <c r="S190">
        <v>489</v>
      </c>
    </row>
    <row r="191" spans="1:26">
      <c r="A191" s="2">
        <v>42869.270138889</v>
      </c>
      <c r="B191" t="s">
        <v>134</v>
      </c>
      <c r="C191" t="s">
        <v>135</v>
      </c>
      <c r="D191" t="s">
        <v>20</v>
      </c>
      <c r="E191" t="s">
        <v>21</v>
      </c>
      <c r="G191" s="3">
        <v>42869.270138889</v>
      </c>
      <c r="H191" s="3">
        <v>42869.756944444</v>
      </c>
      <c r="I191">
        <v>11.6834</v>
      </c>
      <c r="J191" s="5">
        <v>12</v>
      </c>
      <c r="K191" s="5" t="str">
        <f>(I191*J191)</f>
        <v>0</v>
      </c>
      <c r="P191">
        <v>17419711</v>
      </c>
      <c r="Q191">
        <v>4839948</v>
      </c>
      <c r="R191">
        <v>1494402</v>
      </c>
      <c r="S191">
        <v>489</v>
      </c>
    </row>
    <row r="192" spans="1:26">
      <c r="A192" s="2">
        <v>42871.61875</v>
      </c>
      <c r="B192" t="s">
        <v>134</v>
      </c>
      <c r="C192" t="s">
        <v>135</v>
      </c>
      <c r="D192" t="s">
        <v>20</v>
      </c>
      <c r="E192" t="s">
        <v>21</v>
      </c>
      <c r="G192" s="3">
        <v>42871.61875</v>
      </c>
      <c r="H192" s="3">
        <v>42871.863194444</v>
      </c>
      <c r="I192">
        <v>5.8667</v>
      </c>
      <c r="J192" s="5">
        <v>12</v>
      </c>
      <c r="K192" s="5" t="str">
        <f>(I192*J192)</f>
        <v>0</v>
      </c>
      <c r="P192">
        <v>17419711</v>
      </c>
      <c r="Q192">
        <v>4839948</v>
      </c>
      <c r="R192">
        <v>1494402</v>
      </c>
      <c r="S192">
        <v>489</v>
      </c>
    </row>
    <row r="193" spans="1:26">
      <c r="A193" s="2">
        <v>42872.613194444</v>
      </c>
      <c r="B193" t="s">
        <v>134</v>
      </c>
      <c r="C193" t="s">
        <v>135</v>
      </c>
      <c r="D193" t="s">
        <v>20</v>
      </c>
      <c r="E193" t="s">
        <v>21</v>
      </c>
      <c r="G193" s="3">
        <v>42872.613194444</v>
      </c>
      <c r="H193" s="3">
        <v>42872.8625</v>
      </c>
      <c r="I193">
        <v>5.9834</v>
      </c>
      <c r="J193" s="5">
        <v>12</v>
      </c>
      <c r="K193" s="5" t="str">
        <f>(I193*J193)</f>
        <v>0</v>
      </c>
      <c r="P193">
        <v>17419711</v>
      </c>
      <c r="Q193">
        <v>4839948</v>
      </c>
      <c r="R193">
        <v>1494402</v>
      </c>
      <c r="S193">
        <v>489</v>
      </c>
    </row>
    <row r="194" spans="1:26">
      <c r="A194" s="2">
        <v>42873.629861111</v>
      </c>
      <c r="B194" t="s">
        <v>134</v>
      </c>
      <c r="C194" t="s">
        <v>135</v>
      </c>
      <c r="D194" t="s">
        <v>20</v>
      </c>
      <c r="E194" t="s">
        <v>21</v>
      </c>
      <c r="G194" s="3">
        <v>42873.629861111</v>
      </c>
      <c r="H194" s="3">
        <v>42873.855555556</v>
      </c>
      <c r="I194">
        <v>5.4167</v>
      </c>
      <c r="J194" s="5">
        <v>12</v>
      </c>
      <c r="K194" s="5" t="str">
        <f>(I194*J194)</f>
        <v>0</v>
      </c>
      <c r="P194">
        <v>17419711</v>
      </c>
      <c r="Q194">
        <v>4839948</v>
      </c>
      <c r="R194">
        <v>1494402</v>
      </c>
      <c r="S194">
        <v>489</v>
      </c>
    </row>
    <row r="195" spans="1:26">
      <c r="A195" s="2">
        <v>42874.534027778</v>
      </c>
      <c r="B195" t="s">
        <v>134</v>
      </c>
      <c r="C195" t="s">
        <v>135</v>
      </c>
      <c r="D195" t="s">
        <v>20</v>
      </c>
      <c r="E195" t="s">
        <v>21</v>
      </c>
      <c r="G195" s="3">
        <v>42874.534027778</v>
      </c>
      <c r="H195" s="3">
        <v>42874.878472222</v>
      </c>
      <c r="I195">
        <v>8.2667</v>
      </c>
      <c r="J195" s="5">
        <v>12</v>
      </c>
      <c r="K195" s="5" t="str">
        <f>(I195*J195)</f>
        <v>0</v>
      </c>
      <c r="P195">
        <v>17419711</v>
      </c>
      <c r="Q195">
        <v>4839948</v>
      </c>
      <c r="R195">
        <v>1494402</v>
      </c>
      <c r="S195">
        <v>489</v>
      </c>
    </row>
    <row r="196" spans="1:26">
      <c r="A196" s="2">
        <v>42875.508333333</v>
      </c>
      <c r="B196" t="s">
        <v>134</v>
      </c>
      <c r="C196" t="s">
        <v>135</v>
      </c>
      <c r="D196" t="s">
        <v>20</v>
      </c>
      <c r="E196" t="s">
        <v>21</v>
      </c>
      <c r="G196" s="3">
        <v>42875.508333333</v>
      </c>
      <c r="H196" s="4" t="s">
        <v>25</v>
      </c>
      <c r="J196" s="5">
        <v>12</v>
      </c>
      <c r="K196" s="5" t="str">
        <f>(I196*J196)</f>
        <v>0</v>
      </c>
      <c r="P196">
        <v>17419711</v>
      </c>
      <c r="Q196">
        <v>4839948</v>
      </c>
      <c r="R196">
        <v>1494402</v>
      </c>
      <c r="S196">
        <v>489</v>
      </c>
    </row>
    <row r="197" spans="1:26">
      <c r="A197" s="2">
        <v>42868.540972222</v>
      </c>
      <c r="B197" t="s">
        <v>136</v>
      </c>
      <c r="C197" t="s">
        <v>137</v>
      </c>
      <c r="D197" t="s">
        <v>24</v>
      </c>
      <c r="E197" t="s">
        <v>21</v>
      </c>
      <c r="G197" s="3">
        <v>42868.540972222</v>
      </c>
      <c r="H197" s="4" t="s">
        <v>25</v>
      </c>
      <c r="J197" s="5">
        <v>2.13</v>
      </c>
      <c r="K197" s="5" t="str">
        <f>(I197*J197)</f>
        <v>0</v>
      </c>
      <c r="P197">
        <v>16496320</v>
      </c>
      <c r="Q197">
        <v>4839220</v>
      </c>
      <c r="R197">
        <v>1494402</v>
      </c>
      <c r="S197">
        <v>2046</v>
      </c>
    </row>
    <row r="198" spans="1:26">
      <c r="A198" s="2">
        <v>42869.641666667</v>
      </c>
      <c r="B198" t="s">
        <v>136</v>
      </c>
      <c r="C198" t="s">
        <v>137</v>
      </c>
      <c r="D198" t="s">
        <v>24</v>
      </c>
      <c r="E198" t="s">
        <v>21</v>
      </c>
      <c r="G198" s="3">
        <v>42869.641666667</v>
      </c>
      <c r="H198" s="4" t="s">
        <v>25</v>
      </c>
      <c r="J198" s="5">
        <v>2.13</v>
      </c>
      <c r="K198" s="5" t="str">
        <f>(I198*J198)</f>
        <v>0</v>
      </c>
      <c r="P198">
        <v>16496320</v>
      </c>
      <c r="Q198">
        <v>4839220</v>
      </c>
      <c r="R198">
        <v>1494402</v>
      </c>
      <c r="S198">
        <v>2046</v>
      </c>
    </row>
    <row r="199" spans="1:26">
      <c r="A199" s="2">
        <v>42871.6875</v>
      </c>
      <c r="B199" t="s">
        <v>136</v>
      </c>
      <c r="C199" t="s">
        <v>137</v>
      </c>
      <c r="D199" t="s">
        <v>24</v>
      </c>
      <c r="E199" t="s">
        <v>21</v>
      </c>
      <c r="G199" s="3">
        <v>42871.6875</v>
      </c>
      <c r="H199" s="4" t="s">
        <v>25</v>
      </c>
      <c r="J199" s="5">
        <v>2.13</v>
      </c>
      <c r="K199" s="5" t="str">
        <f>(I199*J199)</f>
        <v>0</v>
      </c>
      <c r="P199">
        <v>16496320</v>
      </c>
      <c r="Q199">
        <v>4839220</v>
      </c>
      <c r="R199">
        <v>1494402</v>
      </c>
      <c r="S199">
        <v>2046</v>
      </c>
    </row>
    <row r="200" spans="1:26">
      <c r="A200" s="2">
        <v>42873.663194444</v>
      </c>
      <c r="B200" t="s">
        <v>136</v>
      </c>
      <c r="C200" t="s">
        <v>137</v>
      </c>
      <c r="D200" t="s">
        <v>24</v>
      </c>
      <c r="E200" t="s">
        <v>21</v>
      </c>
      <c r="G200" s="3">
        <v>42873.663194444</v>
      </c>
      <c r="H200" s="4" t="s">
        <v>25</v>
      </c>
      <c r="J200" s="5">
        <v>2.13</v>
      </c>
      <c r="K200" s="5" t="str">
        <f>(I200*J200)</f>
        <v>0</v>
      </c>
      <c r="P200">
        <v>16496320</v>
      </c>
      <c r="Q200">
        <v>4839220</v>
      </c>
      <c r="R200">
        <v>1494402</v>
      </c>
      <c r="S200">
        <v>2046</v>
      </c>
    </row>
    <row r="201" spans="1:26">
      <c r="A201" s="2">
        <v>42875.457638889</v>
      </c>
      <c r="B201" t="s">
        <v>136</v>
      </c>
      <c r="C201" t="s">
        <v>137</v>
      </c>
      <c r="D201" t="s">
        <v>24</v>
      </c>
      <c r="E201" t="s">
        <v>21</v>
      </c>
      <c r="G201" s="3">
        <v>42875.457638889</v>
      </c>
      <c r="H201" s="4" t="s">
        <v>25</v>
      </c>
      <c r="J201" s="5">
        <v>2.13</v>
      </c>
      <c r="K201" s="5" t="str">
        <f>(I201*J201)</f>
        <v>0</v>
      </c>
      <c r="P201">
        <v>16496320</v>
      </c>
      <c r="Q201">
        <v>4839220</v>
      </c>
      <c r="R201">
        <v>1494402</v>
      </c>
      <c r="S201">
        <v>2046</v>
      </c>
    </row>
    <row r="202" spans="1:26">
      <c r="A202" s="2"/>
      <c r="G202" s="3"/>
      <c r="H202" s="3"/>
      <c r="I202" t="str">
        <f>SUM(I2:I201)</f>
        <v>0</v>
      </c>
      <c r="J202" s="5"/>
      <c r="K202" s="5" t="str">
        <f>SUM(K2:K201)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77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0" customWidth="true" style="0"/>
    <col min="6" max="6" width="20" customWidth="true" style="0"/>
    <col min="7" max="7" width="15" customWidth="true" style="0"/>
    <col min="8" max="8" width="15" customWidth="true" style="0"/>
  </cols>
  <sheetData>
    <row r="1" spans="1:26">
      <c r="A1" s="7" t="s">
        <v>4</v>
      </c>
      <c r="B1" s="7" t="s">
        <v>138</v>
      </c>
      <c r="C1" s="7" t="s">
        <v>3</v>
      </c>
      <c r="D1" s="7" t="s">
        <v>139</v>
      </c>
      <c r="E1" s="7" t="s">
        <v>140</v>
      </c>
      <c r="F1" s="7" t="s">
        <v>141</v>
      </c>
      <c r="G1" s="7" t="s">
        <v>142</v>
      </c>
      <c r="H1" s="7" t="s">
        <v>143</v>
      </c>
      <c r="I1" s="7" t="s">
        <v>144</v>
      </c>
      <c r="J1" s="7" t="s">
        <v>145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6" t="s">
        <v>21</v>
      </c>
      <c r="B2" s="6"/>
      <c r="C2" s="6"/>
      <c r="D2" s="6"/>
      <c r="E2" s="6"/>
      <c r="F2" s="6"/>
      <c r="G2" s="8"/>
      <c r="H2" s="6" t="str">
        <f>SUM(H3,H5,H7,H10,H12,H15,H17,H19,H21,H23,H25,H27,H29,H32,H34,H37,H39,H41,H43,H45,H47,H49,H51,H53,H55,H57,H59,H61,H64,H66,H68,H70,H72,H74)</f>
        <v>0</v>
      </c>
      <c r="I2" s="6" t="str">
        <f>SUM(I3,I5,I7,I10,I12,I15,I17,I19,I21,I23,I25,I27,I29,I32,I34,I37,I39,I41,I43,I45,I47,I49,I51,I53,I55,I57,I59,I61,I64,I66,I68,I70,I72,I74)</f>
        <v>0</v>
      </c>
      <c r="J2" s="6" t="str">
        <f>SUM(J3,J5,J7,J10,J12,J15,J17,J19,J21,J23,J25,J27,J29,J32,J34,J37,J39,J41,J43,J45,J47,J49,J51,J53,J55,J57,J59,J61,J64,J66,J68,J70,J72,J74)</f>
        <v>0</v>
      </c>
    </row>
    <row r="3" spans="1:26">
      <c r="B3" t="s">
        <v>146</v>
      </c>
      <c r="G3" s="9">
        <v>8976</v>
      </c>
      <c r="H3" t="str">
        <f>SUM(D4:D4)</f>
        <v>0</v>
      </c>
      <c r="I3" t="str">
        <f>SUM(E4:E4)</f>
        <v>0</v>
      </c>
      <c r="J3" t="str">
        <f>SUM(F4:F4)</f>
        <v>0</v>
      </c>
    </row>
    <row r="4" spans="1:26">
      <c r="C4" t="s">
        <v>20</v>
      </c>
      <c r="D4">
        <v>15.7334</v>
      </c>
      <c r="F4">
        <v>0.4334</v>
      </c>
      <c r="G4" s="9"/>
    </row>
    <row r="5" spans="1:26">
      <c r="B5" t="s">
        <v>147</v>
      </c>
      <c r="G5" s="9">
        <v>6461</v>
      </c>
      <c r="H5" t="str">
        <f>SUM(D6:D6)</f>
        <v>0</v>
      </c>
      <c r="I5" t="str">
        <f>SUM(E6:E6)</f>
        <v>0</v>
      </c>
      <c r="J5" t="str">
        <f>SUM(F6:F6)</f>
        <v>0</v>
      </c>
    </row>
    <row r="6" spans="1:26">
      <c r="C6" t="s">
        <v>28</v>
      </c>
      <c r="D6">
        <v>20.8001</v>
      </c>
      <c r="F6">
        <v>0.3334</v>
      </c>
      <c r="G6" s="9"/>
    </row>
    <row r="7" spans="1:26">
      <c r="B7" t="s">
        <v>148</v>
      </c>
      <c r="G7" s="9">
        <v>1656</v>
      </c>
      <c r="H7" t="str">
        <f>SUM(D8:D9)</f>
        <v>0</v>
      </c>
      <c r="I7" t="str">
        <f>SUM(E8:E9)</f>
        <v>0</v>
      </c>
      <c r="J7" t="str">
        <f>SUM(F8:F9)</f>
        <v>0</v>
      </c>
    </row>
    <row r="8" spans="1:26">
      <c r="C8" t="s">
        <v>34</v>
      </c>
      <c r="D8">
        <v>16</v>
      </c>
      <c r="F8">
        <v>17.6167</v>
      </c>
      <c r="G8" s="9"/>
    </row>
    <row r="9" spans="1:26">
      <c r="C9" t="s">
        <v>28</v>
      </c>
      <c r="D9">
        <v>7.0167</v>
      </c>
      <c r="G9" s="9"/>
    </row>
    <row r="10" spans="1:26">
      <c r="B10" t="s">
        <v>149</v>
      </c>
      <c r="G10" s="9">
        <v>5219</v>
      </c>
      <c r="H10" t="str">
        <f>SUM(D11:D11)</f>
        <v>0</v>
      </c>
      <c r="I10" t="str">
        <f>SUM(E11:E11)</f>
        <v>0</v>
      </c>
      <c r="J10" t="str">
        <f>SUM(F11:F11)</f>
        <v>0</v>
      </c>
    </row>
    <row r="11" spans="1:26">
      <c r="C11" t="s">
        <v>37</v>
      </c>
      <c r="D11">
        <v>16</v>
      </c>
      <c r="F11">
        <v>1.0667</v>
      </c>
      <c r="G11" s="9"/>
    </row>
    <row r="12" spans="1:26">
      <c r="B12" t="s">
        <v>150</v>
      </c>
      <c r="G12" s="9">
        <v>1085</v>
      </c>
      <c r="H12" t="str">
        <f>SUM(D13:D14)</f>
        <v>0</v>
      </c>
      <c r="I12" t="str">
        <f>SUM(E13:E14)</f>
        <v>0</v>
      </c>
      <c r="J12" t="str">
        <f>SUM(F13:F14)</f>
        <v>0</v>
      </c>
    </row>
    <row r="13" spans="1:26">
      <c r="C13" t="s">
        <v>24</v>
      </c>
      <c r="D13">
        <v>6.7834</v>
      </c>
      <c r="G13" s="9"/>
    </row>
    <row r="14" spans="1:26">
      <c r="C14" t="s">
        <v>44</v>
      </c>
      <c r="D14">
        <v>7.6667</v>
      </c>
      <c r="G14" s="9"/>
    </row>
    <row r="15" spans="1:26">
      <c r="B15" t="s">
        <v>151</v>
      </c>
      <c r="G15" s="9">
        <v>9942</v>
      </c>
      <c r="H15" t="str">
        <f>SUM(D16:D16)</f>
        <v>0</v>
      </c>
      <c r="I15" t="str">
        <f>SUM(E16:E16)</f>
        <v>0</v>
      </c>
      <c r="J15" t="str">
        <f>SUM(F16:F16)</f>
        <v>0</v>
      </c>
    </row>
    <row r="16" spans="1:26">
      <c r="C16" t="s">
        <v>47</v>
      </c>
      <c r="D16">
        <v>37.2834</v>
      </c>
      <c r="F16">
        <v>5.3335</v>
      </c>
      <c r="G16" s="9"/>
    </row>
    <row r="17" spans="1:26">
      <c r="B17" t="s">
        <v>152</v>
      </c>
      <c r="G17" s="9">
        <v>4709</v>
      </c>
      <c r="H17" t="str">
        <f>SUM(D18:D18)</f>
        <v>0</v>
      </c>
      <c r="I17" t="str">
        <f>SUM(E18:E18)</f>
        <v>0</v>
      </c>
      <c r="J17" t="str">
        <f>SUM(F18:F18)</f>
        <v>0</v>
      </c>
    </row>
    <row r="18" spans="1:26">
      <c r="C18" t="s">
        <v>31</v>
      </c>
      <c r="D18">
        <v>8</v>
      </c>
      <c r="F18">
        <v>3.7</v>
      </c>
      <c r="G18" s="9"/>
    </row>
    <row r="19" spans="1:26">
      <c r="B19" t="s">
        <v>153</v>
      </c>
      <c r="G19" s="9">
        <v>187</v>
      </c>
      <c r="H19" t="str">
        <f>SUM(D20:D20)</f>
        <v>0</v>
      </c>
      <c r="I19" t="str">
        <f>SUM(E20:E20)</f>
        <v>0</v>
      </c>
      <c r="J19" t="str">
        <f>SUM(F20:F20)</f>
        <v>0</v>
      </c>
    </row>
    <row r="20" spans="1:26">
      <c r="C20" t="s">
        <v>52</v>
      </c>
      <c r="D20">
        <v>18.7334</v>
      </c>
      <c r="F20">
        <v>2.3167</v>
      </c>
      <c r="G20" s="9"/>
    </row>
    <row r="21" spans="1:26">
      <c r="B21" t="s">
        <v>154</v>
      </c>
      <c r="G21" s="9">
        <v>3300</v>
      </c>
      <c r="H21" t="str">
        <f>SUM(D22:D22)</f>
        <v>0</v>
      </c>
      <c r="I21" t="str">
        <f>SUM(E22:E22)</f>
        <v>0</v>
      </c>
      <c r="J21" t="str">
        <f>SUM(F22:F22)</f>
        <v>0</v>
      </c>
    </row>
    <row r="22" spans="1:26">
      <c r="C22" t="s">
        <v>56</v>
      </c>
      <c r="D22">
        <v>40</v>
      </c>
      <c r="F22">
        <v>3.4669</v>
      </c>
      <c r="G22" s="9"/>
    </row>
    <row r="23" spans="1:26">
      <c r="B23" t="s">
        <v>155</v>
      </c>
      <c r="G23" s="9">
        <v>2119</v>
      </c>
      <c r="H23" t="str">
        <f>SUM(D24:D24)</f>
        <v>0</v>
      </c>
      <c r="I23" t="str">
        <f>SUM(E24:E24)</f>
        <v>0</v>
      </c>
      <c r="J23" t="str">
        <f>SUM(F24:F24)</f>
        <v>0</v>
      </c>
    </row>
    <row r="24" spans="1:26">
      <c r="C24" t="s">
        <v>56</v>
      </c>
      <c r="D24">
        <v>24</v>
      </c>
      <c r="F24">
        <v>10.8168</v>
      </c>
      <c r="G24" s="9"/>
    </row>
    <row r="25" spans="1:26">
      <c r="B25" t="s">
        <v>156</v>
      </c>
      <c r="G25" s="9">
        <v>7974</v>
      </c>
      <c r="H25" t="str">
        <f>SUM(D26:D26)</f>
        <v>0</v>
      </c>
      <c r="I25" t="str">
        <f>SUM(E26:E26)</f>
        <v>0</v>
      </c>
      <c r="J25" t="str">
        <f>SUM(F26:F26)</f>
        <v>0</v>
      </c>
    </row>
    <row r="26" spans="1:26">
      <c r="C26" t="s">
        <v>61</v>
      </c>
      <c r="D26">
        <v>6.2</v>
      </c>
      <c r="G26" s="9"/>
    </row>
    <row r="27" spans="1:26">
      <c r="B27" t="s">
        <v>157</v>
      </c>
      <c r="G27" s="9">
        <v>5285</v>
      </c>
      <c r="H27" t="str">
        <f>SUM(D28:D28)</f>
        <v>0</v>
      </c>
      <c r="I27" t="str">
        <f>SUM(E28:E28)</f>
        <v>0</v>
      </c>
      <c r="J27" t="str">
        <f>SUM(F28:F28)</f>
        <v>0</v>
      </c>
    </row>
    <row r="28" spans="1:26">
      <c r="C28" t="s">
        <v>31</v>
      </c>
      <c r="D28">
        <v>0.0167</v>
      </c>
      <c r="G28" s="9"/>
    </row>
    <row r="29" spans="1:26">
      <c r="B29" t="s">
        <v>158</v>
      </c>
      <c r="G29" s="9">
        <v>2598</v>
      </c>
      <c r="H29" t="str">
        <f>SUM(D30:D31)</f>
        <v>0</v>
      </c>
      <c r="I29" t="str">
        <f>SUM(E30:E31)</f>
        <v>0</v>
      </c>
      <c r="J29" t="str">
        <f>SUM(F30:F31)</f>
        <v>0</v>
      </c>
    </row>
    <row r="30" spans="1:26">
      <c r="C30" t="s">
        <v>68</v>
      </c>
      <c r="D30">
        <v>23</v>
      </c>
      <c r="G30" s="9"/>
    </row>
    <row r="31" spans="1:26">
      <c r="C31" t="s">
        <v>37</v>
      </c>
      <c r="D31">
        <v>7</v>
      </c>
      <c r="G31" s="9"/>
    </row>
    <row r="32" spans="1:26">
      <c r="B32" t="s">
        <v>159</v>
      </c>
      <c r="G32" s="9">
        <v>3451</v>
      </c>
      <c r="H32" t="str">
        <f>SUM(D33:D33)</f>
        <v>0</v>
      </c>
      <c r="I32" t="str">
        <f>SUM(E33:E33)</f>
        <v>0</v>
      </c>
      <c r="J32" t="str">
        <f>SUM(F33:F33)</f>
        <v>0</v>
      </c>
    </row>
    <row r="33" spans="1:26">
      <c r="C33" t="s">
        <v>34</v>
      </c>
      <c r="D33">
        <v>3.8667</v>
      </c>
      <c r="G33" s="9"/>
    </row>
    <row r="34" spans="1:26">
      <c r="B34" t="s">
        <v>160</v>
      </c>
      <c r="G34" s="9">
        <v>5934</v>
      </c>
      <c r="H34" t="str">
        <f>SUM(D35:D36)</f>
        <v>0</v>
      </c>
      <c r="I34" t="str">
        <f>SUM(E35:E36)</f>
        <v>0</v>
      </c>
      <c r="J34" t="str">
        <f>SUM(F35:F36)</f>
        <v>0</v>
      </c>
    </row>
    <row r="35" spans="1:26">
      <c r="C35" t="s">
        <v>52</v>
      </c>
      <c r="D35">
        <v>7.8667</v>
      </c>
      <c r="G35" s="9"/>
    </row>
    <row r="36" spans="1:26">
      <c r="C36" t="s">
        <v>37</v>
      </c>
      <c r="D36">
        <v>6.15</v>
      </c>
      <c r="G36" s="9"/>
    </row>
    <row r="37" spans="1:26">
      <c r="B37" t="s">
        <v>161</v>
      </c>
      <c r="G37" s="9">
        <v>5432</v>
      </c>
      <c r="H37" t="str">
        <f>SUM(D38:D38)</f>
        <v>0</v>
      </c>
      <c r="I37" t="str">
        <f>SUM(E38:E38)</f>
        <v>0</v>
      </c>
      <c r="J37" t="str">
        <f>SUM(F38:F38)</f>
        <v>0</v>
      </c>
    </row>
    <row r="38" spans="1:26">
      <c r="C38" t="s">
        <v>31</v>
      </c>
      <c r="D38">
        <v>13.3667</v>
      </c>
      <c r="F38">
        <v>0.05</v>
      </c>
      <c r="G38" s="9"/>
    </row>
    <row r="39" spans="1:26">
      <c r="B39" t="s">
        <v>162</v>
      </c>
      <c r="G39" s="9">
        <v>6523</v>
      </c>
      <c r="H39" t="str">
        <f>SUM(D40:D40)</f>
        <v>0</v>
      </c>
      <c r="I39" t="str">
        <f>SUM(E40:E40)</f>
        <v>0</v>
      </c>
      <c r="J39" t="str">
        <f>SUM(F40:F40)</f>
        <v>0</v>
      </c>
    </row>
    <row r="40" spans="1:26">
      <c r="C40" t="s">
        <v>20</v>
      </c>
      <c r="D40">
        <v>23.4001</v>
      </c>
      <c r="F40">
        <v>4.8001</v>
      </c>
      <c r="G40" s="9"/>
    </row>
    <row r="41" spans="1:26">
      <c r="B41" t="s">
        <v>163</v>
      </c>
      <c r="G41" s="9">
        <v>5618</v>
      </c>
      <c r="H41" t="str">
        <f>SUM(D42:D42)</f>
        <v>0</v>
      </c>
      <c r="I41" t="str">
        <f>SUM(E42:E42)</f>
        <v>0</v>
      </c>
      <c r="J41" t="str">
        <f>SUM(F42:F42)</f>
        <v>0</v>
      </c>
    </row>
    <row r="42" spans="1:26">
      <c r="C42" t="s">
        <v>61</v>
      </c>
      <c r="D42">
        <v>7.3</v>
      </c>
      <c r="G42" s="9"/>
    </row>
    <row r="43" spans="1:26">
      <c r="B43" t="s">
        <v>164</v>
      </c>
      <c r="G43" s="9">
        <v>4052</v>
      </c>
      <c r="H43" t="str">
        <f>SUM(D44:D44)</f>
        <v>0</v>
      </c>
      <c r="I43" t="str">
        <f>SUM(E44:E44)</f>
        <v>0</v>
      </c>
      <c r="J43" t="str">
        <f>SUM(F44:F44)</f>
        <v>0</v>
      </c>
    </row>
    <row r="44" spans="1:26">
      <c r="C44" t="s">
        <v>68</v>
      </c>
      <c r="D44">
        <v>0.0167</v>
      </c>
      <c r="G44" s="9"/>
    </row>
    <row r="45" spans="1:26">
      <c r="B45" t="s">
        <v>165</v>
      </c>
      <c r="G45" s="9">
        <v>1767</v>
      </c>
      <c r="H45" t="str">
        <f>SUM(D46:D46)</f>
        <v>0</v>
      </c>
      <c r="I45" t="str">
        <f>SUM(E46:E46)</f>
        <v>0</v>
      </c>
      <c r="J45" t="str">
        <f>SUM(F46:F46)</f>
        <v>0</v>
      </c>
    </row>
    <row r="46" spans="1:26">
      <c r="C46" t="s">
        <v>47</v>
      </c>
      <c r="D46">
        <v>30.2167</v>
      </c>
      <c r="F46">
        <v>6.2168</v>
      </c>
      <c r="G46" s="9"/>
    </row>
    <row r="47" spans="1:26">
      <c r="B47" t="s">
        <v>166</v>
      </c>
      <c r="G47" s="9">
        <v>6674</v>
      </c>
      <c r="H47" t="str">
        <f>SUM(D48:D48)</f>
        <v>0</v>
      </c>
      <c r="I47" t="str">
        <f>SUM(E48:E48)</f>
        <v>0</v>
      </c>
      <c r="J47" t="str">
        <f>SUM(F48:F48)</f>
        <v>0</v>
      </c>
    </row>
    <row r="48" spans="1:26">
      <c r="C48" t="s">
        <v>47</v>
      </c>
      <c r="D48">
        <v>28.8001</v>
      </c>
      <c r="F48">
        <v>3.4</v>
      </c>
      <c r="G48" s="9"/>
    </row>
    <row r="49" spans="1:26">
      <c r="B49" t="s">
        <v>167</v>
      </c>
      <c r="G49" s="9">
        <v>1016</v>
      </c>
      <c r="H49" t="str">
        <f>SUM(D50:D50)</f>
        <v>0</v>
      </c>
      <c r="I49" t="str">
        <f>SUM(E50:E50)</f>
        <v>0</v>
      </c>
      <c r="J49" t="str">
        <f>SUM(F50:F50)</f>
        <v>0</v>
      </c>
    </row>
    <row r="50" spans="1:26">
      <c r="C50" t="s">
        <v>31</v>
      </c>
      <c r="D50">
        <v>32.4335</v>
      </c>
      <c r="F50">
        <v>2</v>
      </c>
      <c r="G50" s="9"/>
    </row>
    <row r="51" spans="1:26">
      <c r="B51" t="s">
        <v>168</v>
      </c>
      <c r="G51" s="9">
        <v>3146</v>
      </c>
      <c r="H51" t="str">
        <f>SUM(D52:D52)</f>
        <v>0</v>
      </c>
      <c r="I51" t="str">
        <f>SUM(E52:E52)</f>
        <v>0</v>
      </c>
      <c r="J51" t="str">
        <f>SUM(F52:F52)</f>
        <v>0</v>
      </c>
    </row>
    <row r="52" spans="1:26">
      <c r="C52" t="s">
        <v>98</v>
      </c>
      <c r="D52">
        <v>7.9334</v>
      </c>
      <c r="G52" s="9"/>
    </row>
    <row r="53" spans="1:26">
      <c r="B53" t="s">
        <v>169</v>
      </c>
      <c r="G53" s="9">
        <v>8281</v>
      </c>
      <c r="H53" t="str">
        <f>SUM(D54:D54)</f>
        <v>0</v>
      </c>
      <c r="I53" t="str">
        <f>SUM(E54:E54)</f>
        <v>0</v>
      </c>
      <c r="J53" t="str">
        <f>SUM(F54:F54)</f>
        <v>0</v>
      </c>
    </row>
    <row r="54" spans="1:26">
      <c r="C54" t="s">
        <v>20</v>
      </c>
      <c r="D54">
        <v>48</v>
      </c>
      <c r="F54">
        <v>12.7168</v>
      </c>
      <c r="G54" s="9"/>
    </row>
    <row r="55" spans="1:26">
      <c r="B55" t="s">
        <v>170</v>
      </c>
      <c r="G55" s="9">
        <v>1348</v>
      </c>
      <c r="H55" t="str">
        <f>SUM(D56:D56)</f>
        <v>0</v>
      </c>
      <c r="I55" t="str">
        <f>SUM(E56:E56)</f>
        <v>0</v>
      </c>
      <c r="J55" t="str">
        <f>SUM(F56:F56)</f>
        <v>0</v>
      </c>
    </row>
    <row r="56" spans="1:26">
      <c r="C56" t="s">
        <v>37</v>
      </c>
      <c r="D56">
        <v>8</v>
      </c>
      <c r="F56">
        <v>3.7</v>
      </c>
      <c r="G56" s="9"/>
    </row>
    <row r="57" spans="1:26">
      <c r="B57" t="s">
        <v>171</v>
      </c>
      <c r="G57" s="9">
        <v>1571</v>
      </c>
      <c r="H57" t="str">
        <f>SUM(D58:D58)</f>
        <v>0</v>
      </c>
      <c r="I57" t="str">
        <f>SUM(E58:E58)</f>
        <v>0</v>
      </c>
      <c r="J57" t="str">
        <f>SUM(F58:F58)</f>
        <v>0</v>
      </c>
    </row>
    <row r="58" spans="1:26">
      <c r="C58" t="s">
        <v>20</v>
      </c>
      <c r="D58">
        <v>16.0167</v>
      </c>
      <c r="F58">
        <v>4.2334</v>
      </c>
      <c r="G58" s="9"/>
    </row>
    <row r="59" spans="1:26">
      <c r="B59" t="s">
        <v>172</v>
      </c>
      <c r="G59" s="9">
        <v>1901</v>
      </c>
      <c r="H59" t="str">
        <f>SUM(D60:D60)</f>
        <v>0</v>
      </c>
      <c r="I59" t="str">
        <f>SUM(E60:E60)</f>
        <v>0</v>
      </c>
      <c r="J59" t="str">
        <f>SUM(F60:F60)</f>
        <v>0</v>
      </c>
    </row>
    <row r="60" spans="1:26">
      <c r="C60" t="s">
        <v>20</v>
      </c>
      <c r="D60">
        <v>24</v>
      </c>
      <c r="F60">
        <v>5.0168</v>
      </c>
      <c r="G60" s="9"/>
    </row>
    <row r="61" spans="1:26">
      <c r="B61" t="s">
        <v>173</v>
      </c>
      <c r="G61" s="9">
        <v>7024</v>
      </c>
      <c r="H61" t="str">
        <f>SUM(D62:D63)</f>
        <v>0</v>
      </c>
      <c r="I61" t="str">
        <f>SUM(E62:E63)</f>
        <v>0</v>
      </c>
      <c r="J61" t="str">
        <f>SUM(F62:F63)</f>
        <v>0</v>
      </c>
    </row>
    <row r="62" spans="1:26">
      <c r="C62" t="s">
        <v>56</v>
      </c>
      <c r="D62">
        <v>21.3002</v>
      </c>
      <c r="G62" s="9"/>
    </row>
    <row r="63" spans="1:26">
      <c r="C63" t="s">
        <v>20</v>
      </c>
      <c r="D63">
        <v>8</v>
      </c>
      <c r="F63">
        <v>1.7</v>
      </c>
      <c r="G63" s="9"/>
    </row>
    <row r="64" spans="1:26">
      <c r="B64" t="s">
        <v>174</v>
      </c>
      <c r="G64" s="9">
        <v>2152</v>
      </c>
      <c r="H64" t="str">
        <f>SUM(D65:D65)</f>
        <v>0</v>
      </c>
      <c r="I64" t="str">
        <f>SUM(E65:E65)</f>
        <v>0</v>
      </c>
      <c r="J64" t="str">
        <f>SUM(F65:F65)</f>
        <v>0</v>
      </c>
    </row>
    <row r="65" spans="1:26">
      <c r="C65" t="s">
        <v>47</v>
      </c>
      <c r="D65">
        <v>32</v>
      </c>
      <c r="F65">
        <v>5.4168</v>
      </c>
      <c r="G65" s="9"/>
    </row>
    <row r="66" spans="1:26">
      <c r="B66" t="s">
        <v>175</v>
      </c>
      <c r="G66" s="9">
        <v>2602</v>
      </c>
      <c r="H66" t="str">
        <f>SUM(D67:D67)</f>
        <v>0</v>
      </c>
      <c r="I66" t="str">
        <f>SUM(E67:E67)</f>
        <v>0</v>
      </c>
      <c r="J66" t="str">
        <f>SUM(F67:F67)</f>
        <v>0</v>
      </c>
    </row>
    <row r="67" spans="1:26">
      <c r="C67" t="s">
        <v>31</v>
      </c>
      <c r="D67">
        <v>30.7835</v>
      </c>
      <c r="F67">
        <v>4.15</v>
      </c>
      <c r="G67" s="9"/>
    </row>
    <row r="68" spans="1:26">
      <c r="B68" t="s">
        <v>176</v>
      </c>
      <c r="G68" s="9">
        <v>544</v>
      </c>
      <c r="H68" t="str">
        <f>SUM(D69:D69)</f>
        <v>0</v>
      </c>
      <c r="I68" t="str">
        <f>SUM(E69:E69)</f>
        <v>0</v>
      </c>
      <c r="J68" t="str">
        <f>SUM(F69:F69)</f>
        <v>0</v>
      </c>
    </row>
    <row r="69" spans="1:26">
      <c r="C69" t="s">
        <v>61</v>
      </c>
      <c r="D69">
        <v>31.6167</v>
      </c>
      <c r="F69">
        <v>13.5168</v>
      </c>
      <c r="G69" s="9"/>
    </row>
    <row r="70" spans="1:26">
      <c r="B70" t="s">
        <v>177</v>
      </c>
      <c r="G70" s="9">
        <v>8717</v>
      </c>
      <c r="H70" t="str">
        <f>SUM(D71:D71)</f>
        <v>0</v>
      </c>
      <c r="I70" t="str">
        <f>SUM(E71:E71)</f>
        <v>0</v>
      </c>
      <c r="J70" t="str">
        <f>SUM(F71:F71)</f>
        <v>0</v>
      </c>
    </row>
    <row r="71" spans="1:26">
      <c r="C71" t="s">
        <v>44</v>
      </c>
      <c r="D71">
        <v>5.95</v>
      </c>
      <c r="G71" s="9"/>
    </row>
    <row r="72" spans="1:26">
      <c r="B72" t="s">
        <v>178</v>
      </c>
      <c r="G72" s="9">
        <v>9113</v>
      </c>
      <c r="H72" t="str">
        <f>SUM(D73:D73)</f>
        <v>0</v>
      </c>
      <c r="I72" t="str">
        <f>SUM(E73:E73)</f>
        <v>0</v>
      </c>
      <c r="J72" t="str">
        <f>SUM(F73:F73)</f>
        <v>0</v>
      </c>
    </row>
    <row r="73" spans="1:26">
      <c r="C73" t="s">
        <v>44</v>
      </c>
      <c r="D73">
        <v>13.7167</v>
      </c>
      <c r="F73">
        <v>0.8667</v>
      </c>
      <c r="G73" s="9"/>
    </row>
    <row r="74" spans="1:26">
      <c r="B74" t="s">
        <v>179</v>
      </c>
      <c r="G74" s="9">
        <v>489</v>
      </c>
      <c r="H74" t="str">
        <f>SUM(D75:D75)</f>
        <v>0</v>
      </c>
      <c r="I74" t="str">
        <f>SUM(E75:E75)</f>
        <v>0</v>
      </c>
      <c r="J74" t="str">
        <f>SUM(F75:F75)</f>
        <v>0</v>
      </c>
    </row>
    <row r="75" spans="1:26">
      <c r="C75" t="s">
        <v>20</v>
      </c>
      <c r="D75">
        <v>41.2668</v>
      </c>
      <c r="F75">
        <v>4.2668</v>
      </c>
      <c r="G75" s="9"/>
    </row>
    <row r="76" spans="1:26">
      <c r="G76" s="9"/>
    </row>
    <row r="77" spans="1:26">
      <c r="G7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8 - May 22, 2017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2017-05-20T16:17:08-05:00</dcterms:created>
  <dcterms:modified xsi:type="dcterms:W3CDTF">2017-05-20T16:17:08-05:00</dcterms:modified>
  <dc:title>Untitled Spreadsheet</dc:title>
  <dc:description/>
  <dc:subject/>
  <cp:keywords/>
  <cp:category/>
</cp:coreProperties>
</file>