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ocuments\GitHub\solar-cell-profiling\hardware\"/>
    </mc:Choice>
  </mc:AlternateContent>
  <bookViews>
    <workbookView xWindow="0" yWindow="0" windowWidth="20160" windowHeight="9048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<sst xmlns="http://schemas.openxmlformats.org/spreadsheetml/2006/main" count="58" uniqueCount="40">
  <si>
    <t>KXOB22-12X1L</t>
  </si>
  <si>
    <t>IXYS</t>
  </si>
  <si>
    <t>22x7mm solar cell, Vmpp~500mV, impp~44.6 mA, Isc~50mA, Voc~630 mV, → Pmpp~22mW, FF~0.7</t>
  </si>
  <si>
    <t>KXOB22-04X3L</t>
  </si>
  <si>
    <t>22x7mm solar cell, Vmpp~1.5V, impp~13.38mA, Isc~15mA, Voc~1.89 mV → Pmpp~20mW, FF~0.7</t>
  </si>
  <si>
    <t>SLMD121H9L</t>
  </si>
  <si>
    <t>Monocrystalline Solar Cell 201mW 5.67V</t>
  </si>
  <si>
    <t>AM-1456CA</t>
  </si>
  <si>
    <t>Panasonic</t>
  </si>
  <si>
    <t>Amorphous Solar Cell 2.4V (indoor)</t>
  </si>
  <si>
    <t>AM-1417CA</t>
  </si>
  <si>
    <t>Amorphous Solar Cell 18.75µW 2.4V (indoor)</t>
  </si>
  <si>
    <t>AM-1815CA</t>
  </si>
  <si>
    <t>Amorphous Solar Cell 126µW 4.9V (indoor)</t>
  </si>
  <si>
    <t>AM-1816CA</t>
  </si>
  <si>
    <t>Amorphous Solar Cell 252µW 4.9V (indoor)</t>
  </si>
  <si>
    <t>AM-5610CAR</t>
  </si>
  <si>
    <t>Amorphous Solar Cell, max power: 16.8mW, Voc= 5.1V (outdoor)</t>
  </si>
  <si>
    <t>AM-5412CAR</t>
  </si>
  <si>
    <t>Amorphous Solar Cell, Pmax= 87.6mW, Voc = 3.4V (outdoor)</t>
  </si>
  <si>
    <t>part number</t>
  </si>
  <si>
    <t>manufacturer</t>
  </si>
  <si>
    <t>details</t>
  </si>
  <si>
    <t>dimensions (mm)</t>
  </si>
  <si>
    <t>width</t>
  </si>
  <si>
    <t>height</t>
  </si>
  <si>
    <t>area</t>
  </si>
  <si>
    <t>Cymbet</t>
  </si>
  <si>
    <t>CBC-PV-01N</t>
  </si>
  <si>
    <t xml:space="preserve">Amorphous Solar Cell, I@ Pmpp  201µA ,V@Pmpp= 800mV, Isc= 212µA, Voc=1.2V </t>
  </si>
  <si>
    <t>datasheet</t>
  </si>
  <si>
    <t>http://www.cymbet.com/pdfs/DS-72-24.pdf</t>
  </si>
  <si>
    <t>http://ixapps.ixys.com/DataSheet/KXOB22-12X1L-DATA-SHEET-20130902-.pdf</t>
  </si>
  <si>
    <t>http://ixapps.ixys.com/DataSheet/ixys_solar.pdf</t>
  </si>
  <si>
    <t>http://ixapps.ixys.com/DataSheet/KXOB22-04X3L-DATA-SHEET-20130902-.pdf</t>
  </si>
  <si>
    <t>http://ixapps.ixys.com/datasheet/SLMD121H09.pdf</t>
  </si>
  <si>
    <t>http://media.digikey.com/pdf/Data%20Sheets/Sanyo%20Energy/Amorphous_Br.pdf</t>
  </si>
  <si>
    <t>http://www.digikey.co.uk/en/product-highlight/p/panasonic/glass-type-solar-cells</t>
  </si>
  <si>
    <t>user's guide</t>
  </si>
  <si>
    <t>Solar cell parts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</si>
</sst>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/>
    <xf numFmtId="0" fontId="0" fillId="0" borderId="0" xfId="0" applyFont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1" applyAlignment="1"/>
    <xf numFmtId="0" fontId="0" fillId="0" borderId="0" xfId="0" applyAlignmen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a.digikey.com/pdf/Data%20Sheets/Sanyo%20Energy/Amorphous_Br.pdf" TargetMode="External"/><Relationship Id="rId13" Type="http://schemas.openxmlformats.org/officeDocument/2006/relationships/hyperlink" Target="http://www.digikey.co.uk/en/product-highlight/p/panasonic/glass-type-solar-cells" TargetMode="External"/><Relationship Id="rId18" Type="http://schemas.openxmlformats.org/officeDocument/2006/relationships/hyperlink" Target="http://www.digikey.co.uk/en/product-highlight/p/panasonic/glass-type-solar-cells" TargetMode="External"/><Relationship Id="rId3" Type="http://schemas.openxmlformats.org/officeDocument/2006/relationships/hyperlink" Target="http://ixapps.ixys.com/DataSheet/KXOB22-04X3L-DATA-SHEET-20130902-.pdf" TargetMode="External"/><Relationship Id="rId7" Type="http://schemas.openxmlformats.org/officeDocument/2006/relationships/hyperlink" Target="http://media.digikey.com/pdf/Data%20Sheets/Sanyo%20Energy/Amorphous_Br.pdf" TargetMode="External"/><Relationship Id="rId12" Type="http://schemas.openxmlformats.org/officeDocument/2006/relationships/hyperlink" Target="http://ixapps.ixys.com/DataSheet/ixys_solar.pdf" TargetMode="External"/><Relationship Id="rId17" Type="http://schemas.openxmlformats.org/officeDocument/2006/relationships/hyperlink" Target="http://www.digikey.co.uk/en/product-highlight/p/panasonic/glass-type-solar-cells" TargetMode="External"/><Relationship Id="rId2" Type="http://schemas.openxmlformats.org/officeDocument/2006/relationships/hyperlink" Target="http://ixapps.ixys.com/DataSheet/KXOB22-12X1L-DATA-SHEET-20130902-.pdf" TargetMode="External"/><Relationship Id="rId16" Type="http://schemas.openxmlformats.org/officeDocument/2006/relationships/hyperlink" Target="http://www.digikey.co.uk/en/product-highlight/p/panasonic/glass-type-solar-cells" TargetMode="External"/><Relationship Id="rId1" Type="http://schemas.openxmlformats.org/officeDocument/2006/relationships/hyperlink" Target="http://www.cymbet.com/pdfs/DS-72-24.pdf" TargetMode="External"/><Relationship Id="rId6" Type="http://schemas.openxmlformats.org/officeDocument/2006/relationships/hyperlink" Target="http://media.digikey.com/pdf/Data%20Sheets/Sanyo%20Energy/Amorphous_Br.pdf" TargetMode="External"/><Relationship Id="rId11" Type="http://schemas.openxmlformats.org/officeDocument/2006/relationships/hyperlink" Target="http://ixapps.ixys.com/DataSheet/ixys_solar.pdf" TargetMode="External"/><Relationship Id="rId5" Type="http://schemas.openxmlformats.org/officeDocument/2006/relationships/hyperlink" Target="http://media.digikey.com/pdf/Data%20Sheets/Sanyo%20Energy/Amorphous_Br.pdf" TargetMode="External"/><Relationship Id="rId15" Type="http://schemas.openxmlformats.org/officeDocument/2006/relationships/hyperlink" Target="http://www.digikey.co.uk/en/product-highlight/p/panasonic/glass-type-solar-cells" TargetMode="External"/><Relationship Id="rId10" Type="http://schemas.openxmlformats.org/officeDocument/2006/relationships/hyperlink" Target="http://media.digikey.com/pdf/Data%20Sheets/Sanyo%20Energy/Amorphous_Br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ixapps.ixys.com/datasheet/SLMD121H09.pdf" TargetMode="External"/><Relationship Id="rId9" Type="http://schemas.openxmlformats.org/officeDocument/2006/relationships/hyperlink" Target="http://media.digikey.com/pdf/Data%20Sheets/Sanyo%20Energy/Amorphous_Br.pdf" TargetMode="External"/><Relationship Id="rId14" Type="http://schemas.openxmlformats.org/officeDocument/2006/relationships/hyperlink" Target="http://www.digikey.co.uk/en/product-highlight/p/panasonic/glass-type-solar-ce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2" sqref="A2"/>
    </sheetView>
  </sheetViews>
  <sheetFormatPr defaultRowHeight="14.4" x14ac:dyDescent="0.3"/>
  <cols>
    <col min="1" max="1" width="14.21875" bestFit="1" customWidth="1"/>
    <col min="2" max="2" width="12.5546875" bestFit="1" customWidth="1"/>
    <col min="3" max="3" width="81.88671875" bestFit="1" customWidth="1"/>
    <col min="4" max="4" width="16.77734375" bestFit="1" customWidth="1"/>
  </cols>
  <sheetData>
    <row r="1" spans="1:8" ht="31.2" x14ac:dyDescent="0.6">
      <c r="A1" s="9" t="s">
        <v>39</v>
      </c>
      <c r="B1" s="9"/>
      <c r="C1" s="9"/>
      <c r="D1" s="9"/>
      <c r="E1" s="9"/>
      <c r="F1" s="9"/>
      <c r="G1" s="9"/>
      <c r="H1" s="9"/>
    </row>
    <row r="2" spans="1:8" x14ac:dyDescent="0.3">
      <c r="A2" s="4" t="s">
        <v>20</v>
      </c>
      <c r="B2" s="4" t="s">
        <v>21</v>
      </c>
      <c r="C2" s="4" t="s">
        <v>22</v>
      </c>
      <c r="D2" s="6" t="s">
        <v>23</v>
      </c>
      <c r="E2" s="6"/>
      <c r="F2" s="6"/>
      <c r="G2" s="6" t="s">
        <v>30</v>
      </c>
      <c r="H2" s="6" t="s">
        <v>38</v>
      </c>
    </row>
    <row r="3" spans="1:8" x14ac:dyDescent="0.3">
      <c r="A3" s="4"/>
      <c r="B3" s="4"/>
      <c r="C3" s="4"/>
      <c r="D3" s="5" t="s">
        <v>24</v>
      </c>
      <c r="E3" s="5" t="s">
        <v>25</v>
      </c>
      <c r="F3" s="5" t="s">
        <v>26</v>
      </c>
    </row>
    <row r="4" spans="1:8" x14ac:dyDescent="0.3">
      <c r="A4" s="3" t="s">
        <v>0</v>
      </c>
      <c r="B4" s="3" t="s">
        <v>1</v>
      </c>
      <c r="C4" s="3" t="s">
        <v>2</v>
      </c>
      <c r="D4" s="2">
        <v>22</v>
      </c>
      <c r="E4">
        <v>7</v>
      </c>
      <c r="F4">
        <f>D4*E4</f>
        <v>154</v>
      </c>
      <c r="G4" s="7" t="s">
        <v>32</v>
      </c>
      <c r="H4" s="7" t="s">
        <v>33</v>
      </c>
    </row>
    <row r="5" spans="1:8" x14ac:dyDescent="0.3">
      <c r="A5" s="3" t="s">
        <v>3</v>
      </c>
      <c r="B5" s="3" t="s">
        <v>1</v>
      </c>
      <c r="C5" s="3" t="s">
        <v>4</v>
      </c>
      <c r="D5" s="2">
        <v>22</v>
      </c>
      <c r="E5">
        <v>7</v>
      </c>
      <c r="F5">
        <f t="shared" ref="F5:F13" si="0">D5*E5</f>
        <v>154</v>
      </c>
      <c r="G5" s="7" t="s">
        <v>34</v>
      </c>
      <c r="H5" s="7" t="s">
        <v>33</v>
      </c>
    </row>
    <row r="6" spans="1:8" ht="15.6" x14ac:dyDescent="0.3">
      <c r="A6" s="3" t="s">
        <v>5</v>
      </c>
      <c r="B6" s="3" t="s">
        <v>1</v>
      </c>
      <c r="C6" s="2" t="s">
        <v>6</v>
      </c>
      <c r="D6" s="2">
        <v>62</v>
      </c>
      <c r="E6">
        <v>21</v>
      </c>
      <c r="F6">
        <f t="shared" si="0"/>
        <v>1302</v>
      </c>
      <c r="G6" s="7" t="s">
        <v>35</v>
      </c>
      <c r="H6" s="1"/>
    </row>
    <row r="7" spans="1:8" x14ac:dyDescent="0.3">
      <c r="A7" s="3" t="s">
        <v>7</v>
      </c>
      <c r="B7" s="3" t="s">
        <v>8</v>
      </c>
      <c r="C7" s="2" t="s">
        <v>9</v>
      </c>
      <c r="D7" s="2">
        <v>25</v>
      </c>
      <c r="E7">
        <v>10</v>
      </c>
      <c r="F7">
        <f t="shared" si="0"/>
        <v>250</v>
      </c>
      <c r="G7" s="7" t="s">
        <v>36</v>
      </c>
      <c r="H7" s="7" t="s">
        <v>37</v>
      </c>
    </row>
    <row r="8" spans="1:8" x14ac:dyDescent="0.3">
      <c r="A8" s="3" t="s">
        <v>10</v>
      </c>
      <c r="B8" s="3" t="s">
        <v>8</v>
      </c>
      <c r="C8" s="2" t="s">
        <v>11</v>
      </c>
      <c r="D8" s="2">
        <v>35</v>
      </c>
      <c r="E8">
        <v>13.9</v>
      </c>
      <c r="F8">
        <f t="shared" si="0"/>
        <v>486.5</v>
      </c>
      <c r="G8" s="7" t="s">
        <v>36</v>
      </c>
      <c r="H8" s="7" t="s">
        <v>37</v>
      </c>
    </row>
    <row r="9" spans="1:8" x14ac:dyDescent="0.3">
      <c r="A9" s="3" t="s">
        <v>12</v>
      </c>
      <c r="B9" s="3" t="s">
        <v>8</v>
      </c>
      <c r="C9" s="2" t="s">
        <v>13</v>
      </c>
      <c r="D9" s="2">
        <v>58.1</v>
      </c>
      <c r="E9">
        <v>48.6</v>
      </c>
      <c r="F9">
        <f t="shared" si="0"/>
        <v>2823.6600000000003</v>
      </c>
      <c r="G9" s="7" t="s">
        <v>36</v>
      </c>
      <c r="H9" s="7" t="s">
        <v>37</v>
      </c>
    </row>
    <row r="10" spans="1:8" x14ac:dyDescent="0.3">
      <c r="A10" s="3" t="s">
        <v>14</v>
      </c>
      <c r="B10" s="3" t="s">
        <v>8</v>
      </c>
      <c r="C10" s="2" t="s">
        <v>15</v>
      </c>
      <c r="D10" s="2">
        <v>96.7</v>
      </c>
      <c r="E10">
        <v>56.7</v>
      </c>
      <c r="F10">
        <f t="shared" si="0"/>
        <v>5482.89</v>
      </c>
      <c r="G10" s="7" t="s">
        <v>36</v>
      </c>
      <c r="H10" s="7" t="s">
        <v>37</v>
      </c>
    </row>
    <row r="11" spans="1:8" x14ac:dyDescent="0.3">
      <c r="A11" s="3" t="s">
        <v>16</v>
      </c>
      <c r="B11" s="3" t="s">
        <v>8</v>
      </c>
      <c r="C11" s="2" t="s">
        <v>17</v>
      </c>
      <c r="D11" s="2">
        <v>25</v>
      </c>
      <c r="E11">
        <v>20</v>
      </c>
      <c r="F11">
        <f t="shared" si="0"/>
        <v>500</v>
      </c>
      <c r="G11" s="7" t="s">
        <v>36</v>
      </c>
      <c r="H11" s="7" t="s">
        <v>37</v>
      </c>
    </row>
    <row r="12" spans="1:8" x14ac:dyDescent="0.3">
      <c r="A12" s="3" t="s">
        <v>18</v>
      </c>
      <c r="B12" s="3" t="s">
        <v>8</v>
      </c>
      <c r="C12" s="2" t="s">
        <v>19</v>
      </c>
      <c r="D12" s="2">
        <v>50.1</v>
      </c>
      <c r="E12">
        <v>33.1</v>
      </c>
      <c r="F12">
        <f t="shared" si="0"/>
        <v>1658.3100000000002</v>
      </c>
      <c r="G12" s="7" t="s">
        <v>36</v>
      </c>
      <c r="H12" s="7" t="s">
        <v>37</v>
      </c>
    </row>
    <row r="13" spans="1:8" x14ac:dyDescent="0.3">
      <c r="A13" t="s">
        <v>28</v>
      </c>
      <c r="B13" s="3" t="s">
        <v>27</v>
      </c>
      <c r="C13" s="2" t="s">
        <v>29</v>
      </c>
      <c r="D13" s="2">
        <v>58.1</v>
      </c>
      <c r="E13">
        <v>56.7</v>
      </c>
      <c r="F13">
        <f t="shared" si="0"/>
        <v>3294.2700000000004</v>
      </c>
      <c r="G13" s="7" t="s">
        <v>31</v>
      </c>
      <c r="H13" s="8"/>
    </row>
  </sheetData>
  <mergeCells count="1">
    <mergeCell ref="A1:H1"/>
  </mergeCells>
  <hyperlinks>
    <hyperlink ref="G13" r:id="rId1"/>
    <hyperlink ref="G4" r:id="rId2"/>
    <hyperlink ref="G5" r:id="rId3"/>
    <hyperlink ref="G6" r:id="rId4"/>
    <hyperlink ref="G8" r:id="rId5"/>
    <hyperlink ref="G9" r:id="rId6"/>
    <hyperlink ref="G10" r:id="rId7"/>
    <hyperlink ref="G11" r:id="rId8"/>
    <hyperlink ref="G12" r:id="rId9"/>
    <hyperlink ref="G7" r:id="rId10"/>
    <hyperlink ref="H4" r:id="rId11"/>
    <hyperlink ref="H5" r:id="rId12"/>
    <hyperlink ref="H7" r:id="rId13"/>
    <hyperlink ref="H8" r:id="rId14"/>
    <hyperlink ref="H10" r:id="rId15"/>
    <hyperlink ref="H12" r:id="rId16"/>
    <hyperlink ref="H11" r:id="rId17"/>
    <hyperlink ref="H9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S-J</dc:creator>
  <cp:lastModifiedBy>Ralph S-J</cp:lastModifiedBy>
  <dcterms:created xsi:type="dcterms:W3CDTF">2016-11-22T16:37:38Z</dcterms:created>
  <dcterms:modified xsi:type="dcterms:W3CDTF">2016-11-23T17:27:20Z</dcterms:modified>
</cp:coreProperties>
</file>