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autoCompressPictures="0"/>
  <mc:AlternateContent xmlns:mc="http://schemas.openxmlformats.org/markup-compatibility/2006">
    <mc:Choice Requires="x15">
      <x15ac:absPath xmlns:x15ac="http://schemas.microsoft.com/office/spreadsheetml/2010/11/ac" url="/Users/sharlynbeltran/Downloads/"/>
    </mc:Choice>
  </mc:AlternateContent>
  <xr:revisionPtr revIDLastSave="0" documentId="13_ncr:1_{333EC250-DB85-A941-A76F-B8CA9B766447}" xr6:coauthVersionLast="47" xr6:coauthVersionMax="47" xr10:uidLastSave="{00000000-0000-0000-0000-000000000000}"/>
  <bookViews>
    <workbookView xWindow="0" yWindow="500" windowWidth="23060" windowHeight="8680" xr2:uid="{00000000-000D-0000-FFFF-FFFF00000000}"/>
  </bookViews>
  <sheets>
    <sheet name="MAIN" sheetId="1" r:id="rId1"/>
    <sheet name="CHOICES" sheetId="2" r:id="rId2"/>
  </sheets>
  <definedNames>
    <definedName name="_GoBack" localSheetId="0">MAIN!#REF!</definedName>
    <definedName name="DIVISION">MAIN!$D$3</definedName>
    <definedName name="FEEDBACK1">MAIN!#REF!</definedName>
    <definedName name="FEEDBACK10">MAIN!$C$119</definedName>
    <definedName name="FEEDBACK2">MAIN!#REF!</definedName>
    <definedName name="FEEDBACK3">MAIN!$C$43</definedName>
    <definedName name="FEEDBACK4">MAIN!#REF!</definedName>
    <definedName name="FEEDBACK5">MAIN!$C$65</definedName>
    <definedName name="FEEDBACK6">MAIN!#REF!</definedName>
    <definedName name="FEEDBACK7">MAIN!$C$89</definedName>
    <definedName name="FEEDBACK8">MAIN!#REF!</definedName>
    <definedName name="FEEDBACK9">MAIN!$C$109</definedName>
    <definedName name="LIST1">CHOICES!$B$2:$B$16</definedName>
    <definedName name="LIST10">CHOICES!$K$2:$K$16</definedName>
    <definedName name="LIST2">CHOICES!$C$2:$C$16</definedName>
    <definedName name="LIST3">CHOICES!$D$2:$D$16</definedName>
    <definedName name="LIST4">CHOICES!$E$2:$E$16</definedName>
    <definedName name="LIST5">CHOICES!$F$2:$F$16</definedName>
    <definedName name="LIST6">CHOICES!$G$2:$G$16</definedName>
    <definedName name="LIST7">CHOICES!$H$2:$H$16</definedName>
    <definedName name="LIST8">CHOICES!$I$2:$I$16</definedName>
    <definedName name="LIST9">CHOICES!$J$2:$J$16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2" l="1"/>
  <c r="F4" i="2"/>
  <c r="G4" i="2"/>
  <c r="H4" i="2"/>
  <c r="I4" i="2"/>
  <c r="J4" i="2"/>
  <c r="K4" i="2"/>
  <c r="E5" i="2"/>
  <c r="F5" i="2"/>
  <c r="G5" i="2"/>
  <c r="H5" i="2"/>
  <c r="I5" i="2"/>
  <c r="J5" i="2"/>
  <c r="K5" i="2"/>
  <c r="E6" i="2"/>
  <c r="F6" i="2"/>
  <c r="G6" i="2"/>
  <c r="H6" i="2"/>
  <c r="I6" i="2"/>
  <c r="J6" i="2"/>
  <c r="K6" i="2"/>
  <c r="E7" i="2"/>
  <c r="F7" i="2"/>
  <c r="G7" i="2"/>
  <c r="H7" i="2"/>
  <c r="I7" i="2"/>
  <c r="J7" i="2"/>
  <c r="K7" i="2"/>
  <c r="E8" i="2"/>
  <c r="F8" i="2"/>
  <c r="G8" i="2"/>
  <c r="H8" i="2"/>
  <c r="I8" i="2"/>
  <c r="J8" i="2"/>
  <c r="K8" i="2"/>
  <c r="E9" i="2"/>
  <c r="F9" i="2"/>
  <c r="G9" i="2"/>
  <c r="H9" i="2"/>
  <c r="I9" i="2"/>
  <c r="J9" i="2"/>
  <c r="K9" i="2"/>
  <c r="E10" i="2"/>
  <c r="F10" i="2"/>
  <c r="G10" i="2"/>
  <c r="H10" i="2"/>
  <c r="I10" i="2"/>
  <c r="J10" i="2"/>
  <c r="K10" i="2"/>
  <c r="E11" i="2"/>
  <c r="F11" i="2"/>
  <c r="G11" i="2"/>
  <c r="H11" i="2"/>
  <c r="I11" i="2"/>
  <c r="J11" i="2"/>
  <c r="K11" i="2"/>
  <c r="E12" i="2"/>
  <c r="F12" i="2"/>
  <c r="G12" i="2"/>
  <c r="H12" i="2"/>
  <c r="I12" i="2"/>
  <c r="J12" i="2"/>
  <c r="K12" i="2"/>
  <c r="E13" i="2"/>
  <c r="F13" i="2"/>
  <c r="G13" i="2"/>
  <c r="H13" i="2"/>
  <c r="I13" i="2"/>
  <c r="J13" i="2"/>
  <c r="K13" i="2"/>
  <c r="E14" i="2"/>
  <c r="F14" i="2"/>
  <c r="G14" i="2"/>
  <c r="H14" i="2"/>
  <c r="I14" i="2"/>
  <c r="J14" i="2"/>
  <c r="K14" i="2"/>
  <c r="E15" i="2"/>
  <c r="F15" i="2"/>
  <c r="G15" i="2"/>
  <c r="H15" i="2"/>
  <c r="I15" i="2"/>
  <c r="J15" i="2"/>
  <c r="K15" i="2"/>
  <c r="E16" i="2"/>
  <c r="F16" i="2"/>
  <c r="G16" i="2"/>
  <c r="H16" i="2"/>
  <c r="I16" i="2"/>
  <c r="J16" i="2"/>
  <c r="K16" i="2"/>
  <c r="K3" i="2"/>
  <c r="J3" i="2"/>
  <c r="I3" i="2"/>
  <c r="H3" i="2"/>
  <c r="G3" i="2"/>
  <c r="F3" i="2"/>
  <c r="E3" i="2"/>
  <c r="D4" i="2"/>
  <c r="D5" i="2"/>
  <c r="D6" i="2"/>
  <c r="D7" i="2"/>
  <c r="D8" i="2"/>
  <c r="D9" i="2"/>
  <c r="D10" i="2"/>
  <c r="D11" i="2"/>
  <c r="D12" i="2"/>
  <c r="D13" i="2"/>
  <c r="D14" i="2"/>
  <c r="D15" i="2"/>
  <c r="D16" i="2"/>
  <c r="D3" i="2"/>
  <c r="C4" i="2"/>
  <c r="C5" i="2"/>
  <c r="C6" i="2"/>
  <c r="C7" i="2"/>
  <c r="C8" i="2"/>
  <c r="C9" i="2"/>
  <c r="C10" i="2"/>
  <c r="C11" i="2"/>
  <c r="C12" i="2"/>
  <c r="C13" i="2"/>
  <c r="C14" i="2"/>
  <c r="C15" i="2"/>
  <c r="C16" i="2"/>
  <c r="C3" i="2"/>
  <c r="B4" i="2"/>
  <c r="B5" i="2"/>
  <c r="B6" i="2"/>
  <c r="B7" i="2"/>
  <c r="B8" i="2"/>
  <c r="B9" i="2"/>
  <c r="B10" i="2"/>
  <c r="B11" i="2"/>
  <c r="B12" i="2"/>
  <c r="B13" i="2"/>
  <c r="B14" i="2"/>
  <c r="B15" i="2"/>
  <c r="B16" i="2"/>
  <c r="B3" i="2"/>
  <c r="G76" i="1" l="1"/>
  <c r="G8" i="1" s="1"/>
  <c r="G121" i="1"/>
  <c r="G9" i="1" s="1"/>
  <c r="G124" i="1" l="1"/>
  <c r="G11" i="1" s="1"/>
</calcChain>
</file>

<file path=xl/sharedStrings.xml><?xml version="1.0" encoding="utf-8"?>
<sst xmlns="http://schemas.openxmlformats.org/spreadsheetml/2006/main" count="79" uniqueCount="59">
  <si>
    <t xml:space="preserve">Division: </t>
  </si>
  <si>
    <t>Category:</t>
  </si>
  <si>
    <t>Entrant:</t>
  </si>
  <si>
    <t>Entry Title:</t>
  </si>
  <si>
    <t>Feedback for this section</t>
  </si>
  <si>
    <t>Section 2: Stakeholder Analysis</t>
  </si>
  <si>
    <t>Section 3: Goals and Objectives</t>
  </si>
  <si>
    <t>Section 4: Solution Overview</t>
  </si>
  <si>
    <t>Section 5: Implementation and Challenges</t>
  </si>
  <si>
    <t>Section 6: Measurement and Evaluation</t>
  </si>
  <si>
    <t xml:space="preserve">Work Sample </t>
  </si>
  <si>
    <t>Section 10: Overall Quality</t>
  </si>
  <si>
    <t>Score for work sample section</t>
  </si>
  <si>
    <t>Score for this entry</t>
  </si>
  <si>
    <t>(Work plan score plus work sample score)</t>
  </si>
  <si>
    <r>
      <t>Score for work plan section</t>
    </r>
    <r>
      <rPr>
        <sz val="12"/>
        <color theme="1"/>
        <rFont val="Arial"/>
        <family val="2"/>
      </rPr>
      <t xml:space="preserve"> </t>
    </r>
  </si>
  <si>
    <t>Section 1:  Business Need and Communication Opportunity</t>
  </si>
  <si>
    <t>Section 7: Stakeholder Alignment and Influence</t>
  </si>
  <si>
    <t>Section 8: Alignment with Objectives and Strategy</t>
  </si>
  <si>
    <t>0-7</t>
  </si>
  <si>
    <t>How well does the entrant define, segment, and analyze the critical characteristics of the audience in relationship to the business need?  To what extent does the entrant  . . .</t>
  </si>
  <si>
    <t xml:space="preserve">How well does the entrant set measurable objectives that are relevant to the business need, and will measure the effect of strategic communications to the business?  To what extent does the entrant  . . . </t>
  </si>
  <si>
    <t xml:space="preserve">How well were the communications objectives met?  To what extent did the entrant  . . . </t>
  </si>
  <si>
    <t>How well does the work sample reflect the audience characteristics, needs and preferences? To what extent did the entrant  . . .</t>
  </si>
  <si>
    <t xml:space="preserve">How well is the work sample aligned with the objectives stated in the work plan?  To what extent did the entrant . . . </t>
  </si>
  <si>
    <t xml:space="preserve">Given the budget and resources, how well does the work sample measure up to professional standards?  To what extent did the entrant . . . </t>
  </si>
  <si>
    <t xml:space="preserve">Given the budget and resources, how well does the work sample measure up to professional standards?  To what extent does the entrant  . . . </t>
  </si>
  <si>
    <t xml:space="preserve">How well were issues related to budget and other resources managed? To what extent did the entrant . . . </t>
  </si>
  <si>
    <t>Section 9: Professional Execution</t>
  </si>
  <si>
    <t>Entrant Number:</t>
  </si>
  <si>
    <t>Company:</t>
  </si>
  <si>
    <t xml:space="preserve"> </t>
  </si>
  <si>
    <t>Score for work plan section (MAX 3.5)</t>
  </si>
  <si>
    <t>Score for work sample section (MAX 3.5)</t>
  </si>
  <si>
    <t>Score for section 1</t>
  </si>
  <si>
    <t>Explain the business and communications environment including specific challenges that have occurred?
Align the communication opportunity and the business need by explaining how the project helped the organization?
Use research to substantiate the need and inform the direction of the communications project?</t>
  </si>
  <si>
    <t xml:space="preserve">Score for section 2 </t>
  </si>
  <si>
    <t>Share relevant audience characteristics such as prior knowledge, education, geopgraphy, demographics, psychographics, preferences, attitudes, opinion, motivations, etc.
Include audience research that provides insight to the project?
Discuss how relevant research will influence the production of the communication vehicle?</t>
  </si>
  <si>
    <t>Distinguish between objectives, tactics and an approach to the issue?
Establish measurable, relevant objectives that are stated as communication outcomes or outputs?
Align objectives with the stakeholder analysis and the business need?
Ensure that objectives will produce an effect on the stated business need?</t>
  </si>
  <si>
    <t xml:space="preserve">Explain how the business needs, audiences and objectives are aligned with the strategic and/or creative approach, tactics, vehicles, media or communication channels?
Demonstrate that the audience analysis was taken into account when developing the key messages for each group identified?
Provide an executive summary of the action plan or tactical execution plan?
Demonstrate that the communication solution is aligned with the business needs?
</t>
  </si>
  <si>
    <t>Score for section 5</t>
  </si>
  <si>
    <t>Score for section 4</t>
  </si>
  <si>
    <t>Score for section 3</t>
  </si>
  <si>
    <t>Align measurement with valid objectives?
Demonstrate output or outcome-based results?
Provide a thorough evaluation that supports the results?</t>
  </si>
  <si>
    <t xml:space="preserve">Provide a budget that seems reasonable?
Demonstrate that time and other resources were used effectively?
Outline any challenges faced and demonstrate that they were effectively managed?
Demonstrate consultation with stakeholders (audience members) or subject matter experts?
</t>
  </si>
  <si>
    <t>Score for section 6</t>
  </si>
  <si>
    <t>Provide evidence that the project is on strategy and is consistent with business needs?
Provide clear, consistent work sample elements that are communicated in a powerful way?
Reflect the objectives, strategic thinking, key messages and audience analysis in the work sample?
Provide clear evidence that the work sample has the desired effect on the audience and business needs?</t>
  </si>
  <si>
    <t>Score for section 9</t>
  </si>
  <si>
    <t>Score for section 8</t>
  </si>
  <si>
    <t>Score for section 7</t>
  </si>
  <si>
    <t>Provide a well-written and produced entry that's easy to understand?
Provide a representative sample of all the elements described in the work plan?
Demonstrate strategic and creative thinking that reflects the audience and business needs?
Demonstrate the ability of communication to influence valid business results?</t>
  </si>
  <si>
    <t>Score for section 10</t>
  </si>
  <si>
    <t>How well does the entrant explain the context for the entry by clearly establishing the business need and the related communications opportunity?  To what extent does the entrant . . .</t>
  </si>
  <si>
    <t xml:space="preserve">How well is the tactical execution plan aligned to deliver results against the stated objectives? To what extent does the entrant . . . </t>
  </si>
  <si>
    <t>Demonstrate good choices of messages, mediums, media and communications channels that allign with the audience analysis?
Include messages that engage the intellect and/or emotions of the audience, and influence thoughts and behaviours?
Provide a thorough evaluation that supports the results?</t>
  </si>
  <si>
    <t>Provide well-designed work sample elements?
Demonstrate high-quality writing and production?
Demonstrate consistency between what is presented in the work plan and what is delivered?
Demonstrate creative or innovative work considering the category, geography or industry?</t>
  </si>
  <si>
    <t>(Total of sections one through six divided by six x .50)</t>
  </si>
  <si>
    <t>(Total of sections seven through ten divided by four x .50)</t>
  </si>
  <si>
    <t xml:space="preserve">IABC Philippines Quill Evaluation: Division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</si>
</sst>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_);\(0.00\)"/>
  </numFmts>
  <fonts count="14" x14ac:knownFonts="1">
    <font>
      <sz val="11"/>
      <color theme="1"/>
      <name val="Calibri"/>
      <family val="2"/>
      <scheme val="minor"/>
    </font>
    <font>
      <b/>
      <sz val="14"/>
      <color theme="1"/>
      <name val="Arial"/>
      <family val="2"/>
    </font>
    <font>
      <sz val="11"/>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b/>
      <sz val="11"/>
      <color theme="1"/>
      <name val="Arial"/>
      <family val="2"/>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b/>
      <sz val="16"/>
      <color theme="1"/>
      <name val="Arial"/>
      <family val="2"/>
    </font>
  </fonts>
  <fills count="3">
    <fill>
      <patternFill patternType="none"/>
    </fill>
    <fill>
      <patternFill patternType="gray125"/>
    </fill>
    <fill>
      <patternFill patternType="solid">
        <fgColor rgb="FF00B0F0"/>
        <bgColor indexed="64"/>
      </patternFill>
    </fill>
  </fills>
  <borders count="2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thin">
        <color indexed="64"/>
      </top>
      <bottom style="medium">
        <color indexed="64"/>
      </bottom>
      <diagonal/>
    </border>
  </borders>
  <cellStyleXfs count="70">
    <xf numFmtId="0" fontId="0" fillId="0" borderId="0"/>
    <xf numFmtId="43" fontId="8"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96">
    <xf numFmtId="0" fontId="0" fillId="0" borderId="0" xfId="0"/>
    <xf numFmtId="0" fontId="2" fillId="0" borderId="0" xfId="0" applyFont="1"/>
    <xf numFmtId="0" fontId="3" fillId="0" borderId="0" xfId="0" applyFont="1" applyAlignment="1">
      <alignment horizontal="left" wrapText="1"/>
    </xf>
    <xf numFmtId="0" fontId="5" fillId="0" borderId="0" xfId="0" applyFont="1" applyAlignment="1"/>
    <xf numFmtId="0" fontId="4" fillId="0" borderId="0" xfId="0" applyFont="1" applyAlignment="1"/>
    <xf numFmtId="0" fontId="4" fillId="0" borderId="0" xfId="0" applyFont="1"/>
    <xf numFmtId="0" fontId="4"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5" fillId="0" borderId="0" xfId="0" applyFont="1"/>
    <xf numFmtId="0" fontId="2" fillId="0" borderId="0" xfId="0" applyFont="1" applyAlignment="1">
      <alignment wrapText="1"/>
    </xf>
    <xf numFmtId="164" fontId="2" fillId="0" borderId="0" xfId="0" applyNumberFormat="1" applyFont="1"/>
    <xf numFmtId="0" fontId="9" fillId="2" borderId="3" xfId="0" applyFont="1" applyFill="1" applyBorder="1" applyAlignment="1">
      <alignment horizontal="center"/>
    </xf>
    <xf numFmtId="0" fontId="9" fillId="0" borderId="4" xfId="0" applyFont="1" applyBorder="1" applyAlignment="1">
      <alignment horizontal="center"/>
    </xf>
    <xf numFmtId="0" fontId="9" fillId="2" borderId="4" xfId="0" applyFont="1" applyFill="1" applyBorder="1" applyAlignment="1">
      <alignment horizontal="center"/>
    </xf>
    <xf numFmtId="165" fontId="0" fillId="0" borderId="3" xfId="1" applyNumberFormat="1" applyFont="1" applyBorder="1"/>
    <xf numFmtId="165" fontId="0" fillId="2" borderId="10" xfId="1" applyNumberFormat="1" applyFont="1" applyFill="1" applyBorder="1"/>
    <xf numFmtId="165" fontId="0" fillId="0" borderId="11" xfId="1" applyNumberFormat="1" applyFont="1" applyBorder="1"/>
    <xf numFmtId="165" fontId="0" fillId="2" borderId="11" xfId="1" applyNumberFormat="1" applyFont="1" applyFill="1" applyBorder="1"/>
    <xf numFmtId="165" fontId="0" fillId="0" borderId="13" xfId="1" applyNumberFormat="1" applyFont="1" applyBorder="1"/>
    <xf numFmtId="165" fontId="0" fillId="2" borderId="5" xfId="1" applyNumberFormat="1" applyFont="1" applyFill="1" applyBorder="1"/>
    <xf numFmtId="165" fontId="0" fillId="0" borderId="2" xfId="1" applyNumberFormat="1" applyFont="1" applyBorder="1"/>
    <xf numFmtId="165" fontId="0" fillId="2" borderId="2" xfId="1" applyNumberFormat="1" applyFont="1" applyFill="1" applyBorder="1"/>
    <xf numFmtId="165" fontId="0" fillId="0" borderId="14" xfId="1" applyNumberFormat="1" applyFont="1" applyBorder="1"/>
    <xf numFmtId="165" fontId="0" fillId="2" borderId="7" xfId="1" applyNumberFormat="1" applyFont="1" applyFill="1" applyBorder="1"/>
    <xf numFmtId="165" fontId="0" fillId="0" borderId="8" xfId="1" applyNumberFormat="1" applyFont="1" applyBorder="1"/>
    <xf numFmtId="165" fontId="0" fillId="2" borderId="8" xfId="1" applyNumberFormat="1" applyFont="1" applyFill="1" applyBorder="1"/>
    <xf numFmtId="164" fontId="4" fillId="0" borderId="0" xfId="0" applyNumberFormat="1" applyFont="1" applyAlignment="1">
      <alignment horizontal="center"/>
    </xf>
    <xf numFmtId="165" fontId="0" fillId="0" borderId="12" xfId="1" applyNumberFormat="1" applyFont="1" applyBorder="1"/>
    <xf numFmtId="165" fontId="0" fillId="0" borderId="6" xfId="1" applyNumberFormat="1" applyFont="1" applyBorder="1"/>
    <xf numFmtId="165" fontId="0" fillId="0" borderId="9" xfId="1" applyNumberFormat="1" applyFont="1" applyBorder="1"/>
    <xf numFmtId="0" fontId="9" fillId="0" borderId="15" xfId="0" applyFont="1" applyBorder="1" applyAlignment="1">
      <alignment horizontal="center"/>
    </xf>
    <xf numFmtId="0" fontId="9" fillId="2" borderId="15" xfId="0" applyFont="1" applyFill="1" applyBorder="1" applyAlignment="1">
      <alignment horizontal="center"/>
    </xf>
    <xf numFmtId="0" fontId="9" fillId="0" borderId="16" xfId="0" applyFont="1" applyBorder="1" applyAlignment="1">
      <alignment horizontal="center"/>
    </xf>
    <xf numFmtId="164" fontId="2" fillId="0" borderId="0" xfId="0" applyNumberFormat="1" applyFont="1" applyAlignment="1">
      <alignment horizontal="center"/>
    </xf>
    <xf numFmtId="2" fontId="7" fillId="0" borderId="1" xfId="0" applyNumberFormat="1" applyFont="1" applyBorder="1" applyAlignment="1">
      <alignment horizontal="center"/>
    </xf>
    <xf numFmtId="0" fontId="4" fillId="0" borderId="18" xfId="0" applyFont="1" applyBorder="1" applyAlignment="1">
      <alignment wrapText="1"/>
    </xf>
    <xf numFmtId="164" fontId="2" fillId="0" borderId="19" xfId="0" applyNumberFormat="1" applyFont="1" applyBorder="1"/>
    <xf numFmtId="0" fontId="5" fillId="0" borderId="0" xfId="0" applyFont="1" applyBorder="1" applyAlignment="1">
      <alignment wrapText="1"/>
    </xf>
    <xf numFmtId="164" fontId="2" fillId="0" borderId="21" xfId="0" applyNumberFormat="1" applyFont="1" applyBorder="1" applyAlignment="1">
      <alignment horizontal="center"/>
    </xf>
    <xf numFmtId="0" fontId="4" fillId="0" borderId="0" xfId="0" applyFont="1" applyBorder="1" applyAlignment="1">
      <alignment wrapText="1"/>
    </xf>
    <xf numFmtId="164" fontId="2" fillId="0" borderId="21" xfId="0" applyNumberFormat="1" applyFont="1" applyBorder="1"/>
    <xf numFmtId="0" fontId="4" fillId="0" borderId="1" xfId="0" applyFont="1" applyBorder="1" applyAlignment="1">
      <alignment wrapText="1"/>
    </xf>
    <xf numFmtId="164" fontId="2" fillId="0" borderId="22" xfId="0" applyNumberFormat="1" applyFont="1" applyBorder="1"/>
    <xf numFmtId="0" fontId="4" fillId="0" borderId="17" xfId="0" applyFont="1" applyBorder="1" applyAlignment="1">
      <alignment wrapText="1"/>
    </xf>
    <xf numFmtId="0" fontId="5" fillId="0" borderId="20" xfId="0" applyFont="1" applyBorder="1" applyAlignment="1">
      <alignment wrapText="1"/>
    </xf>
    <xf numFmtId="0" fontId="4" fillId="0" borderId="23" xfId="0" applyFont="1" applyBorder="1" applyAlignment="1">
      <alignment wrapText="1"/>
    </xf>
    <xf numFmtId="0" fontId="4" fillId="0" borderId="0" xfId="0" applyFont="1" applyBorder="1" applyAlignment="1">
      <alignment horizontal="left" vertical="center" wrapText="1"/>
    </xf>
    <xf numFmtId="0" fontId="4" fillId="0" borderId="2" xfId="0" applyFont="1" applyBorder="1" applyAlignment="1"/>
    <xf numFmtId="0" fontId="4" fillId="0" borderId="2" xfId="0" applyFont="1" applyBorder="1" applyAlignment="1">
      <alignment wrapText="1"/>
    </xf>
    <xf numFmtId="0" fontId="4" fillId="0" borderId="2" xfId="0" applyFont="1" applyBorder="1"/>
    <xf numFmtId="0" fontId="5" fillId="0" borderId="20" xfId="0" applyFont="1" applyBorder="1" applyAlignment="1"/>
    <xf numFmtId="0" fontId="5" fillId="0" borderId="0" xfId="0" applyFont="1" applyBorder="1" applyAlignment="1"/>
    <xf numFmtId="0" fontId="4" fillId="0" borderId="20" xfId="0" applyFont="1" applyBorder="1" applyAlignment="1"/>
    <xf numFmtId="0" fontId="4" fillId="0" borderId="0" xfId="0" applyFont="1" applyBorder="1" applyAlignment="1"/>
    <xf numFmtId="0" fontId="6" fillId="0" borderId="0" xfId="0" applyFont="1" applyAlignment="1"/>
    <xf numFmtId="0" fontId="4" fillId="0" borderId="0" xfId="0" applyFont="1" applyAlignment="1">
      <alignment horizontal="left" wrapText="1"/>
    </xf>
    <xf numFmtId="164" fontId="2" fillId="0" borderId="0" xfId="0" applyNumberFormat="1" applyFont="1" applyBorder="1"/>
    <xf numFmtId="0" fontId="4" fillId="0" borderId="0" xfId="0" applyFont="1" applyBorder="1" applyAlignment="1">
      <alignment horizontal="left" vertical="top" wrapText="1"/>
    </xf>
    <xf numFmtId="164" fontId="4" fillId="0" borderId="0" xfId="0" applyNumberFormat="1" applyFont="1" applyBorder="1" applyAlignment="1">
      <alignment horizontal="center" vertical="top" wrapText="1"/>
    </xf>
    <xf numFmtId="0" fontId="5" fillId="0" borderId="0" xfId="0" applyFont="1" applyAlignment="1">
      <alignment horizontal="left" wrapText="1"/>
    </xf>
    <xf numFmtId="0" fontId="4" fillId="0" borderId="0" xfId="0" applyFont="1" applyBorder="1" applyAlignment="1">
      <alignment horizontal="center" vertical="center" wrapText="1"/>
    </xf>
    <xf numFmtId="164" fontId="3" fillId="0" borderId="2" xfId="0" applyNumberFormat="1" applyFont="1" applyFill="1" applyBorder="1" applyAlignment="1">
      <alignment horizontal="center" vertical="top" wrapText="1"/>
    </xf>
    <xf numFmtId="164" fontId="4" fillId="0" borderId="2" xfId="0" applyNumberFormat="1" applyFont="1" applyFill="1" applyBorder="1" applyAlignment="1">
      <alignment horizontal="center" vertical="top" wrapText="1"/>
    </xf>
    <xf numFmtId="164" fontId="3" fillId="0" borderId="12" xfId="0" applyNumberFormat="1" applyFont="1" applyFill="1" applyBorder="1" applyAlignment="1">
      <alignment horizontal="center" vertical="top" wrapText="1"/>
    </xf>
    <xf numFmtId="164" fontId="4" fillId="0" borderId="9" xfId="0" applyNumberFormat="1" applyFont="1" applyFill="1" applyBorder="1" applyAlignment="1">
      <alignment horizontal="center" vertical="top" wrapText="1"/>
    </xf>
    <xf numFmtId="164" fontId="4" fillId="0" borderId="27" xfId="0" applyNumberFormat="1" applyFont="1" applyBorder="1" applyAlignment="1">
      <alignment horizontal="center"/>
    </xf>
    <xf numFmtId="0" fontId="4" fillId="0" borderId="0" xfId="0" applyFont="1" applyFill="1" applyBorder="1" applyAlignment="1">
      <alignment horizontal="left" vertical="top" wrapText="1"/>
    </xf>
    <xf numFmtId="164" fontId="4" fillId="0" borderId="0" xfId="0" applyNumberFormat="1" applyFont="1" applyFill="1" applyBorder="1" applyAlignment="1">
      <alignment horizontal="center" vertical="top" wrapText="1"/>
    </xf>
    <xf numFmtId="164" fontId="4" fillId="0" borderId="28" xfId="0" applyNumberFormat="1" applyFont="1" applyBorder="1" applyAlignment="1">
      <alignment horizontal="center"/>
    </xf>
    <xf numFmtId="2" fontId="7" fillId="0" borderId="2" xfId="0" applyNumberFormat="1" applyFont="1" applyBorder="1" applyAlignment="1">
      <alignment horizontal="center"/>
    </xf>
    <xf numFmtId="2" fontId="7" fillId="0" borderId="0" xfId="0" applyNumberFormat="1" applyFont="1" applyBorder="1" applyAlignment="1">
      <alignment horizontal="center"/>
    </xf>
    <xf numFmtId="0" fontId="13" fillId="0" borderId="0" xfId="0" applyFont="1" applyAlignment="1">
      <alignment horizontal="center" vertical="center" wrapText="1"/>
    </xf>
    <xf numFmtId="0" fontId="13" fillId="0" borderId="0" xfId="0" applyFont="1" applyAlignment="1">
      <alignment horizontal="center" vertical="center"/>
    </xf>
    <xf numFmtId="0" fontId="4" fillId="0" borderId="0" xfId="0" applyFont="1" applyAlignment="1">
      <alignment horizontal="left" wrapText="1"/>
    </xf>
    <xf numFmtId="0" fontId="4" fillId="0" borderId="28" xfId="0" applyFont="1" applyBorder="1" applyAlignment="1">
      <alignment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5" fillId="0" borderId="0" xfId="0" applyFont="1" applyAlignment="1">
      <alignment horizontal="left" wrapText="1"/>
    </xf>
    <xf numFmtId="0" fontId="4" fillId="0" borderId="27" xfId="0" applyFont="1" applyBorder="1" applyAlignment="1">
      <alignment horizontal="left" wrapText="1"/>
    </xf>
    <xf numFmtId="0" fontId="4"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0" fillId="0" borderId="27" xfId="0" applyBorder="1" applyAlignment="1">
      <alignment vertical="center" wrapText="1"/>
    </xf>
    <xf numFmtId="0" fontId="3" fillId="0"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27" xfId="0" applyFont="1" applyBorder="1" applyAlignment="1">
      <alignment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5" fillId="0" borderId="0" xfId="0" applyFont="1" applyAlignment="1">
      <alignment horizontal="left"/>
    </xf>
    <xf numFmtId="0" fontId="4" fillId="0" borderId="27" xfId="0" applyFont="1" applyBorder="1" applyAlignment="1">
      <alignment horizontal="left"/>
    </xf>
    <xf numFmtId="0" fontId="4" fillId="0" borderId="0" xfId="0" applyFont="1" applyAlignment="1">
      <alignment horizontal="left"/>
    </xf>
  </cellXfs>
  <cellStyles count="7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Normal" xfId="0" builtinId="0"/>
  </cellStyles>
  <dxfs count="10">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42"/>
  <sheetViews>
    <sheetView tabSelected="1" view="pageLayout" workbookViewId="0">
      <selection sqref="A1:L1"/>
    </sheetView>
  </sheetViews>
  <sheetFormatPr baseColWidth="10" defaultColWidth="8.83203125" defaultRowHeight="14" x14ac:dyDescent="0.15"/>
  <cols>
    <col min="1" max="2" width="3" style="1" customWidth="1"/>
    <col min="3" max="3" width="19.5" style="12" customWidth="1"/>
    <col min="4" max="4" width="25.5" style="12" customWidth="1"/>
    <col min="5" max="5" width="19.5" style="12" customWidth="1"/>
    <col min="6" max="6" width="28.83203125" style="12" customWidth="1"/>
    <col min="7" max="7" width="9" style="13" customWidth="1"/>
    <col min="8" max="16384" width="8.83203125" style="1"/>
  </cols>
  <sheetData>
    <row r="1" spans="1:12" ht="47" customHeight="1" x14ac:dyDescent="0.15">
      <c r="A1" s="74" t="s">
        <v>58</v>
      </c>
      <c r="B1" s="75"/>
      <c r="C1" s="75"/>
      <c r="D1" s="75"/>
      <c r="E1" s="75"/>
      <c r="F1" s="75"/>
      <c r="G1" s="75"/>
      <c r="H1" s="75"/>
      <c r="I1" s="75"/>
      <c r="J1" s="75"/>
      <c r="K1" s="75"/>
      <c r="L1" s="75"/>
    </row>
    <row r="2" spans="1:12" x14ac:dyDescent="0.15">
      <c r="C2" s="2"/>
      <c r="D2" s="2"/>
      <c r="E2" s="2"/>
      <c r="F2" s="2"/>
    </row>
    <row r="3" spans="1:12" x14ac:dyDescent="0.15">
      <c r="C3" s="50" t="s">
        <v>0</v>
      </c>
      <c r="D3" s="50"/>
      <c r="E3" s="52" t="s">
        <v>1</v>
      </c>
      <c r="F3" s="52"/>
    </row>
    <row r="4" spans="1:12" x14ac:dyDescent="0.15">
      <c r="C4" s="50" t="s">
        <v>2</v>
      </c>
      <c r="D4" s="50"/>
      <c r="E4" s="52" t="s">
        <v>3</v>
      </c>
      <c r="F4" s="52"/>
    </row>
    <row r="5" spans="1:12" x14ac:dyDescent="0.15">
      <c r="C5" s="51" t="s">
        <v>29</v>
      </c>
      <c r="D5" s="51"/>
      <c r="E5" s="52" t="s">
        <v>30</v>
      </c>
      <c r="F5" s="51"/>
    </row>
    <row r="6" spans="1:12" x14ac:dyDescent="0.15">
      <c r="C6" s="6"/>
      <c r="D6" s="6"/>
      <c r="E6" s="6"/>
      <c r="F6" s="6"/>
    </row>
    <row r="7" spans="1:12" x14ac:dyDescent="0.15">
      <c r="C7" s="46"/>
      <c r="D7" s="38"/>
      <c r="E7" s="38"/>
      <c r="F7" s="38"/>
      <c r="G7" s="39"/>
    </row>
    <row r="8" spans="1:12" ht="16" x14ac:dyDescent="0.2">
      <c r="C8" s="53" t="s">
        <v>32</v>
      </c>
      <c r="D8" s="54"/>
      <c r="E8" s="54"/>
      <c r="F8" s="40"/>
      <c r="G8" s="72">
        <f>G76</f>
        <v>0</v>
      </c>
    </row>
    <row r="9" spans="1:12" ht="16" x14ac:dyDescent="0.2">
      <c r="C9" s="53" t="s">
        <v>33</v>
      </c>
      <c r="D9" s="54"/>
      <c r="E9" s="54"/>
      <c r="F9" s="40"/>
      <c r="G9" s="72">
        <f>G121</f>
        <v>0</v>
      </c>
    </row>
    <row r="10" spans="1:12" ht="16" x14ac:dyDescent="0.2">
      <c r="C10" s="47"/>
      <c r="D10" s="40"/>
      <c r="E10" s="40"/>
      <c r="F10" s="40"/>
      <c r="G10" s="41"/>
    </row>
    <row r="11" spans="1:12" ht="16" x14ac:dyDescent="0.2">
      <c r="C11" s="53" t="s">
        <v>13</v>
      </c>
      <c r="D11" s="54"/>
      <c r="E11" s="54"/>
      <c r="F11" s="40"/>
      <c r="G11" s="72">
        <f>G124</f>
        <v>0</v>
      </c>
    </row>
    <row r="12" spans="1:12" x14ac:dyDescent="0.15">
      <c r="C12" s="55" t="s">
        <v>14</v>
      </c>
      <c r="D12" s="56"/>
      <c r="E12" s="56"/>
      <c r="F12" s="42"/>
      <c r="G12" s="43"/>
    </row>
    <row r="13" spans="1:12" x14ac:dyDescent="0.15">
      <c r="C13" s="48"/>
      <c r="D13" s="44"/>
      <c r="E13" s="44"/>
      <c r="F13" s="44"/>
      <c r="G13" s="45"/>
    </row>
    <row r="14" spans="1:12" x14ac:dyDescent="0.15">
      <c r="C14" s="42"/>
      <c r="D14" s="42"/>
      <c r="E14" s="42"/>
      <c r="F14" s="42"/>
      <c r="G14" s="59"/>
    </row>
    <row r="15" spans="1:12" ht="16" x14ac:dyDescent="0.2">
      <c r="C15" s="93" t="s">
        <v>16</v>
      </c>
      <c r="D15" s="93"/>
      <c r="E15" s="93"/>
      <c r="F15" s="93"/>
      <c r="G15" s="93"/>
    </row>
    <row r="16" spans="1:12" x14ac:dyDescent="0.15">
      <c r="C16" s="42"/>
      <c r="D16" s="42"/>
      <c r="E16" s="42"/>
      <c r="F16" s="42"/>
      <c r="G16" s="59"/>
    </row>
    <row r="17" spans="3:14" ht="39.75" customHeight="1" thickBot="1" x14ac:dyDescent="0.2">
      <c r="C17" s="86" t="s">
        <v>52</v>
      </c>
      <c r="D17" s="86"/>
      <c r="E17" s="86"/>
      <c r="F17" s="86"/>
      <c r="G17" s="68" t="s">
        <v>19</v>
      </c>
    </row>
    <row r="18" spans="3:14" x14ac:dyDescent="0.15">
      <c r="C18" s="42"/>
      <c r="D18" s="42"/>
      <c r="E18" s="42"/>
      <c r="F18" s="42"/>
      <c r="G18" s="59"/>
    </row>
    <row r="19" spans="3:14" ht="57.5" customHeight="1" x14ac:dyDescent="0.15">
      <c r="C19" s="87" t="s">
        <v>35</v>
      </c>
      <c r="D19" s="87"/>
      <c r="E19" s="87"/>
      <c r="F19" s="87"/>
      <c r="G19" s="64"/>
    </row>
    <row r="20" spans="3:14" ht="15.75" customHeight="1" x14ac:dyDescent="0.15">
      <c r="C20" s="88" t="s">
        <v>34</v>
      </c>
      <c r="D20" s="88"/>
      <c r="E20" s="88"/>
      <c r="F20" s="88"/>
      <c r="G20" s="65">
        <v>0</v>
      </c>
    </row>
    <row r="21" spans="3:14" x14ac:dyDescent="0.15">
      <c r="C21" s="42"/>
      <c r="D21" s="42"/>
      <c r="E21" s="42"/>
      <c r="F21" s="42"/>
      <c r="G21" s="59"/>
    </row>
    <row r="22" spans="3:14" ht="15.75" customHeight="1" thickBot="1" x14ac:dyDescent="0.2">
      <c r="C22" s="94" t="s">
        <v>4</v>
      </c>
      <c r="D22" s="94"/>
      <c r="E22" s="94"/>
      <c r="F22" s="94"/>
      <c r="G22" s="94"/>
    </row>
    <row r="23" spans="3:14" ht="45" customHeight="1" thickBot="1" x14ac:dyDescent="0.2">
      <c r="C23" s="90" t="s">
        <v>31</v>
      </c>
      <c r="D23" s="91"/>
      <c r="E23" s="91"/>
      <c r="F23" s="91"/>
      <c r="G23" s="92"/>
    </row>
    <row r="24" spans="3:14" x14ac:dyDescent="0.15">
      <c r="C24" s="42"/>
      <c r="D24" s="42"/>
      <c r="E24" s="42"/>
      <c r="F24" s="42"/>
      <c r="G24" s="59"/>
    </row>
    <row r="25" spans="3:14" ht="16" x14ac:dyDescent="0.2">
      <c r="C25" s="93" t="s">
        <v>5</v>
      </c>
      <c r="D25" s="93"/>
      <c r="E25" s="93"/>
      <c r="F25" s="93"/>
      <c r="G25" s="93"/>
      <c r="N25" s="5"/>
    </row>
    <row r="26" spans="3:14" x14ac:dyDescent="0.15">
      <c r="C26" s="42"/>
      <c r="D26" s="42"/>
      <c r="E26" s="42"/>
      <c r="F26" s="42"/>
      <c r="G26" s="59"/>
    </row>
    <row r="27" spans="3:14" ht="29.25" customHeight="1" thickBot="1" x14ac:dyDescent="0.2">
      <c r="C27" s="83" t="s">
        <v>20</v>
      </c>
      <c r="D27" s="83"/>
      <c r="E27" s="83"/>
      <c r="F27" s="83"/>
      <c r="G27" s="68" t="s">
        <v>19</v>
      </c>
      <c r="N27" s="5"/>
    </row>
    <row r="28" spans="3:14" ht="15" thickBot="1" x14ac:dyDescent="0.2">
      <c r="C28" s="42"/>
      <c r="D28" s="42"/>
      <c r="E28" s="42"/>
      <c r="F28" s="42"/>
      <c r="G28" s="59"/>
    </row>
    <row r="29" spans="3:14" ht="58.5" customHeight="1" x14ac:dyDescent="0.15">
      <c r="C29" s="80" t="s">
        <v>37</v>
      </c>
      <c r="D29" s="81"/>
      <c r="E29" s="81"/>
      <c r="F29" s="81"/>
      <c r="G29" s="66"/>
    </row>
    <row r="30" spans="3:14" ht="15.75" customHeight="1" thickBot="1" x14ac:dyDescent="0.2">
      <c r="C30" s="84" t="s">
        <v>36</v>
      </c>
      <c r="D30" s="85"/>
      <c r="E30" s="85"/>
      <c r="F30" s="85"/>
      <c r="G30" s="67">
        <v>0</v>
      </c>
    </row>
    <row r="31" spans="3:14" ht="15.75" customHeight="1" x14ac:dyDescent="0.15">
      <c r="C31" s="60"/>
      <c r="D31" s="60"/>
      <c r="E31" s="60"/>
      <c r="F31" s="60"/>
      <c r="G31" s="61"/>
    </row>
    <row r="32" spans="3:14" ht="15" thickBot="1" x14ac:dyDescent="0.2">
      <c r="C32" s="94" t="s">
        <v>4</v>
      </c>
      <c r="D32" s="94"/>
      <c r="E32" s="94"/>
      <c r="F32" s="94"/>
      <c r="G32" s="94"/>
    </row>
    <row r="33" spans="3:14" ht="48.75" customHeight="1" thickBot="1" x14ac:dyDescent="0.2">
      <c r="C33" s="90"/>
      <c r="D33" s="91"/>
      <c r="E33" s="91"/>
      <c r="F33" s="91"/>
      <c r="G33" s="92"/>
    </row>
    <row r="34" spans="3:14" x14ac:dyDescent="0.15">
      <c r="C34" s="42"/>
      <c r="D34" s="42"/>
      <c r="E34" s="42"/>
      <c r="F34" s="42"/>
      <c r="G34" s="59"/>
    </row>
    <row r="35" spans="3:14" ht="16" x14ac:dyDescent="0.2">
      <c r="C35" s="93" t="s">
        <v>6</v>
      </c>
      <c r="D35" s="93"/>
      <c r="E35" s="93"/>
      <c r="F35" s="93"/>
      <c r="G35" s="93"/>
      <c r="N35" s="5"/>
    </row>
    <row r="36" spans="3:14" ht="16" x14ac:dyDescent="0.2">
      <c r="C36" s="3"/>
      <c r="D36" s="4"/>
      <c r="E36" s="4"/>
      <c r="F36" s="6"/>
      <c r="G36" s="29"/>
      <c r="N36" s="5"/>
    </row>
    <row r="37" spans="3:14" ht="34.5" customHeight="1" thickBot="1" x14ac:dyDescent="0.2">
      <c r="C37" s="89" t="s">
        <v>21</v>
      </c>
      <c r="D37" s="89"/>
      <c r="E37" s="89"/>
      <c r="F37" s="89"/>
      <c r="G37" s="68" t="s">
        <v>19</v>
      </c>
      <c r="N37" s="5"/>
    </row>
    <row r="38" spans="3:14" ht="17" customHeight="1" thickBot="1" x14ac:dyDescent="0.2">
      <c r="C38" s="42"/>
      <c r="D38" s="42"/>
      <c r="E38" s="42"/>
      <c r="F38" s="42"/>
      <c r="G38" s="29"/>
      <c r="N38" s="5"/>
    </row>
    <row r="39" spans="3:14" ht="57.75" customHeight="1" x14ac:dyDescent="0.15">
      <c r="C39" s="80" t="s">
        <v>38</v>
      </c>
      <c r="D39" s="81"/>
      <c r="E39" s="81"/>
      <c r="F39" s="81"/>
      <c r="G39" s="66"/>
    </row>
    <row r="40" spans="3:14" ht="15.75" customHeight="1" thickBot="1" x14ac:dyDescent="0.2">
      <c r="C40" s="84" t="s">
        <v>42</v>
      </c>
      <c r="D40" s="85"/>
      <c r="E40" s="85"/>
      <c r="F40" s="85"/>
      <c r="G40" s="67">
        <v>0</v>
      </c>
    </row>
    <row r="41" spans="3:14" ht="15.75" customHeight="1" x14ac:dyDescent="0.15">
      <c r="C41" s="69"/>
      <c r="D41" s="69"/>
      <c r="E41" s="69"/>
      <c r="F41" s="69"/>
      <c r="G41" s="70"/>
    </row>
    <row r="42" spans="3:14" ht="15.75" customHeight="1" thickBot="1" x14ac:dyDescent="0.2">
      <c r="C42" s="94" t="s">
        <v>4</v>
      </c>
      <c r="D42" s="94"/>
      <c r="E42" s="94"/>
      <c r="F42" s="94"/>
      <c r="G42" s="94"/>
    </row>
    <row r="43" spans="3:14" ht="45" customHeight="1" thickBot="1" x14ac:dyDescent="0.2">
      <c r="C43" s="90"/>
      <c r="D43" s="91"/>
      <c r="E43" s="91"/>
      <c r="F43" s="91"/>
      <c r="G43" s="92"/>
    </row>
    <row r="44" spans="3:14" ht="17" customHeight="1" x14ac:dyDescent="0.15">
      <c r="C44" s="49"/>
      <c r="D44" s="49"/>
      <c r="E44" s="49"/>
      <c r="F44" s="49"/>
    </row>
    <row r="45" spans="3:14" ht="16" x14ac:dyDescent="0.2">
      <c r="C45" s="93" t="s">
        <v>7</v>
      </c>
      <c r="D45" s="93"/>
      <c r="E45" s="93"/>
      <c r="F45" s="93"/>
      <c r="G45" s="93"/>
    </row>
    <row r="46" spans="3:14" ht="10.5" customHeight="1" x14ac:dyDescent="0.15">
      <c r="C46" s="49"/>
      <c r="D46" s="49"/>
      <c r="E46" s="49"/>
      <c r="F46" s="49"/>
    </row>
    <row r="47" spans="3:14" ht="29.25" customHeight="1" thickBot="1" x14ac:dyDescent="0.2">
      <c r="C47" s="89" t="s">
        <v>53</v>
      </c>
      <c r="D47" s="89"/>
      <c r="E47" s="89"/>
      <c r="F47" s="89"/>
      <c r="G47" s="68" t="s">
        <v>19</v>
      </c>
    </row>
    <row r="48" spans="3:14" ht="17" customHeight="1" thickBot="1" x14ac:dyDescent="0.2">
      <c r="C48" s="49"/>
      <c r="D48" s="49"/>
      <c r="E48" s="49"/>
      <c r="F48" s="49"/>
    </row>
    <row r="49" spans="3:7" ht="91.5" customHeight="1" x14ac:dyDescent="0.15">
      <c r="C49" s="80" t="s">
        <v>39</v>
      </c>
      <c r="D49" s="81"/>
      <c r="E49" s="81"/>
      <c r="F49" s="81"/>
      <c r="G49" s="66"/>
    </row>
    <row r="50" spans="3:7" ht="15.75" customHeight="1" thickBot="1" x14ac:dyDescent="0.2">
      <c r="C50" s="84" t="s">
        <v>41</v>
      </c>
      <c r="D50" s="85"/>
      <c r="E50" s="85"/>
      <c r="F50" s="85"/>
      <c r="G50" s="67">
        <v>0</v>
      </c>
    </row>
    <row r="51" spans="3:7" ht="17" customHeight="1" x14ac:dyDescent="0.15">
      <c r="C51" s="49"/>
      <c r="D51" s="49"/>
      <c r="E51" s="49"/>
      <c r="F51" s="49"/>
    </row>
    <row r="52" spans="3:7" ht="16" x14ac:dyDescent="0.2">
      <c r="C52" s="1"/>
      <c r="D52" s="4"/>
      <c r="E52" s="57"/>
      <c r="F52" s="9"/>
    </row>
    <row r="53" spans="3:7" ht="16" x14ac:dyDescent="0.2">
      <c r="C53" s="1"/>
      <c r="D53" s="4"/>
      <c r="E53" s="57"/>
      <c r="F53" s="9"/>
    </row>
    <row r="54" spans="3:7" ht="17" thickBot="1" x14ac:dyDescent="0.25">
      <c r="C54" s="4" t="s">
        <v>4</v>
      </c>
      <c r="D54" s="4"/>
      <c r="E54" s="57"/>
      <c r="F54" s="9"/>
    </row>
    <row r="55" spans="3:7" ht="46.5" customHeight="1" thickBot="1" x14ac:dyDescent="0.2">
      <c r="C55" s="90"/>
      <c r="D55" s="91"/>
      <c r="E55" s="91"/>
      <c r="F55" s="91"/>
      <c r="G55" s="92"/>
    </row>
    <row r="56" spans="3:7" ht="16" x14ac:dyDescent="0.2">
      <c r="C56" s="9"/>
      <c r="D56" s="9"/>
      <c r="E56" s="9"/>
      <c r="F56" s="9"/>
    </row>
    <row r="57" spans="3:7" ht="16" x14ac:dyDescent="0.2">
      <c r="C57" s="93" t="s">
        <v>8</v>
      </c>
      <c r="D57" s="93"/>
      <c r="E57" s="93"/>
      <c r="F57" s="93"/>
      <c r="G57" s="93"/>
    </row>
    <row r="58" spans="3:7" ht="13.5" customHeight="1" x14ac:dyDescent="0.15">
      <c r="C58" s="49"/>
      <c r="D58" s="49"/>
      <c r="E58" s="49"/>
      <c r="F58" s="49"/>
    </row>
    <row r="59" spans="3:7" ht="18" customHeight="1" thickBot="1" x14ac:dyDescent="0.2">
      <c r="C59" s="89" t="s">
        <v>27</v>
      </c>
      <c r="D59" s="89"/>
      <c r="E59" s="89"/>
      <c r="F59" s="89"/>
      <c r="G59" s="68" t="s">
        <v>19</v>
      </c>
    </row>
    <row r="60" spans="3:7" ht="15" thickBot="1" x14ac:dyDescent="0.2">
      <c r="C60" s="49"/>
      <c r="D60" s="49"/>
      <c r="E60" s="49"/>
      <c r="F60" s="49"/>
    </row>
    <row r="61" spans="3:7" ht="58.5" customHeight="1" x14ac:dyDescent="0.15">
      <c r="C61" s="80" t="s">
        <v>44</v>
      </c>
      <c r="D61" s="81"/>
      <c r="E61" s="81"/>
      <c r="F61" s="81"/>
      <c r="G61" s="66"/>
    </row>
    <row r="62" spans="3:7" ht="15.75" customHeight="1" thickBot="1" x14ac:dyDescent="0.2">
      <c r="C62" s="84" t="s">
        <v>40</v>
      </c>
      <c r="D62" s="85"/>
      <c r="E62" s="85"/>
      <c r="F62" s="85"/>
      <c r="G62" s="67">
        <v>0</v>
      </c>
    </row>
    <row r="63" spans="3:7" ht="16" x14ac:dyDescent="0.2">
      <c r="C63" s="9"/>
      <c r="D63" s="9"/>
      <c r="E63" s="9"/>
      <c r="F63" s="9"/>
    </row>
    <row r="64" spans="3:7" ht="15.75" customHeight="1" thickBot="1" x14ac:dyDescent="0.2">
      <c r="C64" s="95" t="s">
        <v>4</v>
      </c>
      <c r="D64" s="95"/>
      <c r="E64" s="95"/>
      <c r="F64" s="95"/>
      <c r="G64" s="95"/>
    </row>
    <row r="65" spans="3:13" ht="44.25" customHeight="1" thickBot="1" x14ac:dyDescent="0.2">
      <c r="C65" s="90"/>
      <c r="D65" s="91"/>
      <c r="E65" s="91"/>
      <c r="F65" s="91"/>
      <c r="G65" s="92"/>
    </row>
    <row r="67" spans="3:13" ht="16" x14ac:dyDescent="0.2">
      <c r="C67" s="93" t="s">
        <v>9</v>
      </c>
      <c r="D67" s="93"/>
      <c r="E67" s="93"/>
      <c r="F67" s="93"/>
      <c r="G67" s="93"/>
    </row>
    <row r="68" spans="3:13" ht="16" x14ac:dyDescent="0.2">
      <c r="C68" s="3"/>
      <c r="D68" s="4"/>
      <c r="E68" s="4"/>
      <c r="F68" s="6"/>
      <c r="G68" s="29"/>
    </row>
    <row r="69" spans="3:13" ht="15" thickBot="1" x14ac:dyDescent="0.2">
      <c r="C69" s="89" t="s">
        <v>22</v>
      </c>
      <c r="D69" s="89"/>
      <c r="E69" s="89"/>
      <c r="F69" s="89"/>
      <c r="G69" s="68" t="s">
        <v>19</v>
      </c>
    </row>
    <row r="70" spans="3:13" ht="15" thickBot="1" x14ac:dyDescent="0.2">
      <c r="C70" s="42"/>
      <c r="D70" s="42"/>
      <c r="E70" s="42"/>
      <c r="F70" s="42"/>
      <c r="G70" s="29"/>
    </row>
    <row r="71" spans="3:13" ht="47.25" customHeight="1" x14ac:dyDescent="0.15">
      <c r="C71" s="80" t="s">
        <v>43</v>
      </c>
      <c r="D71" s="81"/>
      <c r="E71" s="81"/>
      <c r="F71" s="81"/>
      <c r="G71" s="66"/>
    </row>
    <row r="72" spans="3:13" ht="19.5" customHeight="1" thickBot="1" x14ac:dyDescent="0.2">
      <c r="C72" s="84" t="s">
        <v>45</v>
      </c>
      <c r="D72" s="85"/>
      <c r="E72" s="85"/>
      <c r="F72" s="85"/>
      <c r="G72" s="67">
        <v>0</v>
      </c>
    </row>
    <row r="73" spans="3:13" ht="19.5" customHeight="1" x14ac:dyDescent="0.15">
      <c r="C73" s="69"/>
      <c r="D73" s="69"/>
      <c r="E73" s="69"/>
      <c r="F73" s="69"/>
      <c r="G73" s="70"/>
    </row>
    <row r="74" spans="3:13" ht="19.5" customHeight="1" thickBot="1" x14ac:dyDescent="0.2">
      <c r="C74" s="95" t="s">
        <v>4</v>
      </c>
      <c r="D74" s="95"/>
      <c r="E74" s="95"/>
      <c r="F74" s="95"/>
      <c r="G74" s="95"/>
    </row>
    <row r="75" spans="3:13" ht="39" customHeight="1" thickBot="1" x14ac:dyDescent="0.2">
      <c r="C75" s="90"/>
      <c r="D75" s="91"/>
      <c r="E75" s="91"/>
      <c r="F75" s="91"/>
      <c r="G75" s="92"/>
    </row>
    <row r="76" spans="3:13" ht="16" x14ac:dyDescent="0.2">
      <c r="C76" s="3" t="s">
        <v>15</v>
      </c>
      <c r="D76" s="3"/>
      <c r="E76" s="3"/>
      <c r="F76" s="8"/>
      <c r="G76" s="37">
        <f>AVERAGE(G20,G30,G40,G50,G62,G72)*0.5</f>
        <v>0</v>
      </c>
      <c r="M76" s="10"/>
    </row>
    <row r="77" spans="3:13" ht="16" x14ac:dyDescent="0.2">
      <c r="C77" s="3"/>
      <c r="D77" s="3"/>
      <c r="E77" s="3"/>
      <c r="F77" s="8"/>
      <c r="G77" s="73"/>
      <c r="M77" s="10"/>
    </row>
    <row r="78" spans="3:13" x14ac:dyDescent="0.15">
      <c r="C78" s="76" t="s">
        <v>56</v>
      </c>
      <c r="D78" s="76"/>
      <c r="E78" s="76"/>
      <c r="F78" s="58"/>
    </row>
    <row r="79" spans="3:13" ht="19" x14ac:dyDescent="0.2">
      <c r="C79" s="7" t="s">
        <v>10</v>
      </c>
      <c r="D79" s="7"/>
      <c r="E79" s="7"/>
      <c r="F79" s="7"/>
    </row>
    <row r="80" spans="3:13" ht="16" x14ac:dyDescent="0.2">
      <c r="C80" s="9"/>
      <c r="D80" s="9"/>
      <c r="E80" s="9"/>
      <c r="F80" s="9"/>
    </row>
    <row r="81" spans="3:7" ht="16" x14ac:dyDescent="0.2">
      <c r="C81" s="93" t="s">
        <v>17</v>
      </c>
      <c r="D81" s="93"/>
      <c r="E81" s="93"/>
      <c r="F81" s="93"/>
      <c r="G81" s="93"/>
    </row>
    <row r="82" spans="3:7" ht="16" x14ac:dyDescent="0.2">
      <c r="C82" s="3"/>
      <c r="D82" s="4"/>
      <c r="E82" s="4"/>
      <c r="F82" s="6"/>
      <c r="G82" s="29"/>
    </row>
    <row r="83" spans="3:7" ht="30.75" customHeight="1" thickBot="1" x14ac:dyDescent="0.2">
      <c r="C83" s="77" t="s">
        <v>23</v>
      </c>
      <c r="D83" s="77"/>
      <c r="E83" s="77"/>
      <c r="F83" s="77"/>
      <c r="G83" s="71" t="s">
        <v>19</v>
      </c>
    </row>
    <row r="84" spans="3:7" ht="17" customHeight="1" thickBot="1" x14ac:dyDescent="0.2">
      <c r="C84" s="42"/>
      <c r="D84" s="42"/>
      <c r="E84" s="42"/>
      <c r="F84" s="42"/>
      <c r="G84" s="29"/>
    </row>
    <row r="85" spans="3:7" ht="58.5" customHeight="1" x14ac:dyDescent="0.15">
      <c r="C85" s="80" t="s">
        <v>54</v>
      </c>
      <c r="D85" s="81"/>
      <c r="E85" s="81"/>
      <c r="F85" s="81"/>
      <c r="G85" s="66"/>
    </row>
    <row r="86" spans="3:7" ht="15.75" customHeight="1" thickBot="1" x14ac:dyDescent="0.2">
      <c r="C86" s="84" t="s">
        <v>49</v>
      </c>
      <c r="D86" s="85"/>
      <c r="E86" s="85"/>
      <c r="F86" s="85"/>
      <c r="G86" s="67">
        <v>0</v>
      </c>
    </row>
    <row r="87" spans="3:7" ht="16" x14ac:dyDescent="0.2">
      <c r="C87" s="9"/>
      <c r="D87" s="9"/>
      <c r="E87" s="9"/>
      <c r="F87" s="9"/>
    </row>
    <row r="88" spans="3:7" ht="17" thickBot="1" x14ac:dyDescent="0.25">
      <c r="C88" s="4" t="s">
        <v>4</v>
      </c>
      <c r="D88" s="4"/>
      <c r="E88" s="57"/>
      <c r="F88" s="9"/>
    </row>
    <row r="89" spans="3:7" ht="45.75" customHeight="1" thickBot="1" x14ac:dyDescent="0.2">
      <c r="C89" s="90"/>
      <c r="D89" s="91"/>
      <c r="E89" s="91"/>
      <c r="F89" s="91"/>
      <c r="G89" s="92"/>
    </row>
    <row r="90" spans="3:7" x14ac:dyDescent="0.15">
      <c r="C90" s="6"/>
      <c r="D90" s="6"/>
      <c r="E90" s="6"/>
      <c r="F90" s="6"/>
    </row>
    <row r="91" spans="3:7" ht="16" x14ac:dyDescent="0.2">
      <c r="C91" s="93" t="s">
        <v>18</v>
      </c>
      <c r="D91" s="93"/>
      <c r="E91" s="93"/>
      <c r="F91" s="93"/>
      <c r="G91" s="93"/>
    </row>
    <row r="92" spans="3:7" ht="16" x14ac:dyDescent="0.2">
      <c r="C92" s="3"/>
      <c r="D92" s="4"/>
      <c r="E92" s="4"/>
      <c r="F92" s="6"/>
      <c r="G92" s="29"/>
    </row>
    <row r="93" spans="3:7" ht="26" customHeight="1" thickBot="1" x14ac:dyDescent="0.2">
      <c r="C93" s="77" t="s">
        <v>24</v>
      </c>
      <c r="D93" s="77"/>
      <c r="E93" s="77"/>
      <c r="F93" s="77"/>
      <c r="G93" s="71" t="s">
        <v>19</v>
      </c>
    </row>
    <row r="94" spans="3:7" ht="17" customHeight="1" thickBot="1" x14ac:dyDescent="0.2">
      <c r="C94" s="42"/>
      <c r="D94" s="42"/>
      <c r="E94" s="42"/>
      <c r="F94" s="42"/>
      <c r="G94" s="29"/>
    </row>
    <row r="95" spans="3:7" ht="59.25" customHeight="1" x14ac:dyDescent="0.15">
      <c r="C95" s="80" t="s">
        <v>46</v>
      </c>
      <c r="D95" s="81"/>
      <c r="E95" s="81"/>
      <c r="F95" s="81"/>
      <c r="G95" s="66"/>
    </row>
    <row r="96" spans="3:7" ht="15.75" customHeight="1" thickBot="1" x14ac:dyDescent="0.2">
      <c r="C96" s="84" t="s">
        <v>48</v>
      </c>
      <c r="D96" s="85"/>
      <c r="E96" s="85"/>
      <c r="F96" s="85"/>
      <c r="G96" s="67">
        <v>0</v>
      </c>
    </row>
    <row r="97" spans="3:7" ht="15.75" customHeight="1" x14ac:dyDescent="0.15">
      <c r="C97" s="69"/>
      <c r="D97" s="69"/>
      <c r="E97" s="69"/>
      <c r="F97" s="69"/>
      <c r="G97" s="70"/>
    </row>
    <row r="98" spans="3:7" ht="15.75" customHeight="1" thickBot="1" x14ac:dyDescent="0.25">
      <c r="C98" s="4" t="s">
        <v>4</v>
      </c>
      <c r="D98" s="4"/>
      <c r="E98" s="57"/>
      <c r="F98" s="9"/>
    </row>
    <row r="99" spans="3:7" ht="42.75" customHeight="1" thickBot="1" x14ac:dyDescent="0.2">
      <c r="C99" s="90"/>
      <c r="D99" s="91"/>
      <c r="E99" s="91"/>
      <c r="F99" s="91"/>
      <c r="G99" s="92"/>
    </row>
    <row r="100" spans="3:7" ht="15.75" customHeight="1" x14ac:dyDescent="0.15">
      <c r="C100" s="63"/>
      <c r="D100" s="63"/>
      <c r="E100" s="63"/>
      <c r="F100" s="63"/>
      <c r="G100" s="63"/>
    </row>
    <row r="101" spans="3:7" ht="16" x14ac:dyDescent="0.2">
      <c r="C101" s="93" t="s">
        <v>28</v>
      </c>
      <c r="D101" s="93"/>
      <c r="E101" s="93"/>
      <c r="F101" s="93"/>
      <c r="G101" s="93"/>
    </row>
    <row r="102" spans="3:7" ht="16" x14ac:dyDescent="0.2">
      <c r="C102" s="3"/>
      <c r="D102" s="4"/>
      <c r="E102" s="4"/>
      <c r="F102" s="6"/>
      <c r="G102" s="29"/>
    </row>
    <row r="103" spans="3:7" ht="29.25" customHeight="1" thickBot="1" x14ac:dyDescent="0.2">
      <c r="C103" s="77" t="s">
        <v>25</v>
      </c>
      <c r="D103" s="77"/>
      <c r="E103" s="77"/>
      <c r="F103" s="77"/>
      <c r="G103" s="71" t="s">
        <v>19</v>
      </c>
    </row>
    <row r="104" spans="3:7" ht="17" customHeight="1" thickBot="1" x14ac:dyDescent="0.2">
      <c r="C104" s="42"/>
      <c r="D104" s="42"/>
      <c r="E104" s="42"/>
      <c r="F104" s="42"/>
      <c r="G104" s="29"/>
    </row>
    <row r="105" spans="3:7" ht="57.75" customHeight="1" x14ac:dyDescent="0.15">
      <c r="C105" s="80" t="s">
        <v>55</v>
      </c>
      <c r="D105" s="81"/>
      <c r="E105" s="81"/>
      <c r="F105" s="81"/>
      <c r="G105" s="66"/>
    </row>
    <row r="106" spans="3:7" ht="15.75" customHeight="1" thickBot="1" x14ac:dyDescent="0.2">
      <c r="C106" s="78" t="s">
        <v>47</v>
      </c>
      <c r="D106" s="79"/>
      <c r="E106" s="79"/>
      <c r="F106" s="79"/>
      <c r="G106" s="67">
        <v>0</v>
      </c>
    </row>
    <row r="107" spans="3:7" ht="16" x14ac:dyDescent="0.2">
      <c r="C107" s="9"/>
      <c r="D107" s="9"/>
      <c r="E107" s="9"/>
      <c r="F107" s="9"/>
    </row>
    <row r="108" spans="3:7" ht="17" thickBot="1" x14ac:dyDescent="0.25">
      <c r="C108" s="4" t="s">
        <v>4</v>
      </c>
      <c r="D108" s="4"/>
      <c r="E108" s="57"/>
      <c r="F108" s="9"/>
    </row>
    <row r="109" spans="3:7" ht="42.75" customHeight="1" thickBot="1" x14ac:dyDescent="0.2">
      <c r="C109" s="90"/>
      <c r="D109" s="91"/>
      <c r="E109" s="91"/>
      <c r="F109" s="91"/>
      <c r="G109" s="92"/>
    </row>
    <row r="110" spans="3:7" ht="14.25" customHeight="1" x14ac:dyDescent="0.15">
      <c r="C110" s="63"/>
      <c r="D110" s="63"/>
      <c r="E110" s="63"/>
      <c r="F110" s="63"/>
      <c r="G110" s="63"/>
    </row>
    <row r="111" spans="3:7" ht="14.25" customHeight="1" x14ac:dyDescent="0.2">
      <c r="C111" s="3" t="s">
        <v>11</v>
      </c>
      <c r="D111" s="4"/>
      <c r="E111" s="4"/>
      <c r="F111" s="6"/>
      <c r="G111" s="29"/>
    </row>
    <row r="112" spans="3:7" ht="14.25" customHeight="1" x14ac:dyDescent="0.15">
      <c r="C112" s="1"/>
      <c r="D112" s="4"/>
      <c r="E112" s="4"/>
      <c r="F112" s="6"/>
      <c r="G112" s="29"/>
    </row>
    <row r="113" spans="3:14" ht="33.75" customHeight="1" thickBot="1" x14ac:dyDescent="0.2">
      <c r="C113" s="83" t="s">
        <v>26</v>
      </c>
      <c r="D113" s="83"/>
      <c r="E113" s="83"/>
      <c r="F113" s="83"/>
      <c r="G113" s="68" t="s">
        <v>19</v>
      </c>
    </row>
    <row r="114" spans="3:14" ht="14.25" customHeight="1" thickBot="1" x14ac:dyDescent="0.2">
      <c r="C114" s="42"/>
      <c r="D114" s="42"/>
      <c r="E114" s="42"/>
      <c r="F114" s="42"/>
      <c r="G114" s="29"/>
    </row>
    <row r="115" spans="3:14" ht="57.75" customHeight="1" x14ac:dyDescent="0.15">
      <c r="C115" s="80" t="s">
        <v>50</v>
      </c>
      <c r="D115" s="81"/>
      <c r="E115" s="81"/>
      <c r="F115" s="81"/>
      <c r="G115" s="66"/>
    </row>
    <row r="116" spans="3:14" ht="14.25" customHeight="1" thickBot="1" x14ac:dyDescent="0.2">
      <c r="C116" s="78" t="s">
        <v>51</v>
      </c>
      <c r="D116" s="79"/>
      <c r="E116" s="79"/>
      <c r="F116" s="79"/>
      <c r="G116" s="67">
        <v>0</v>
      </c>
    </row>
    <row r="117" spans="3:14" ht="16.5" customHeight="1" x14ac:dyDescent="0.2">
      <c r="C117" s="9"/>
      <c r="D117" s="9"/>
      <c r="E117" s="9"/>
      <c r="F117" s="9"/>
    </row>
    <row r="118" spans="3:14" ht="16.5" customHeight="1" thickBot="1" x14ac:dyDescent="0.25">
      <c r="C118" s="4" t="s">
        <v>4</v>
      </c>
      <c r="D118" s="4"/>
      <c r="E118" s="57"/>
      <c r="F118" s="9"/>
    </row>
    <row r="119" spans="3:14" ht="33" customHeight="1" thickBot="1" x14ac:dyDescent="0.2">
      <c r="C119" s="90"/>
      <c r="D119" s="91"/>
      <c r="E119" s="91"/>
      <c r="F119" s="91"/>
      <c r="G119" s="92"/>
    </row>
    <row r="120" spans="3:14" ht="14.25" customHeight="1" x14ac:dyDescent="0.15">
      <c r="C120" s="63"/>
      <c r="D120" s="63"/>
      <c r="E120" s="63"/>
      <c r="F120" s="63"/>
      <c r="G120" s="63"/>
    </row>
    <row r="121" spans="3:14" ht="33" customHeight="1" x14ac:dyDescent="0.2">
      <c r="C121" s="62" t="s">
        <v>12</v>
      </c>
      <c r="D121" s="62"/>
      <c r="E121" s="62"/>
      <c r="F121" s="8"/>
      <c r="G121" s="37">
        <f>AVERAGE(G86,G96,G106,G116)*0.5</f>
        <v>0</v>
      </c>
    </row>
    <row r="122" spans="3:14" ht="15.75" customHeight="1" x14ac:dyDescent="0.15">
      <c r="C122" s="76" t="s">
        <v>57</v>
      </c>
      <c r="D122" s="76"/>
      <c r="E122" s="76"/>
      <c r="F122" s="58"/>
      <c r="G122" s="36"/>
    </row>
    <row r="123" spans="3:14" ht="24" customHeight="1" x14ac:dyDescent="0.2">
      <c r="C123" s="8"/>
      <c r="D123" s="8"/>
      <c r="E123" s="8"/>
      <c r="F123" s="8"/>
      <c r="G123" s="36"/>
    </row>
    <row r="124" spans="3:14" ht="21.75" customHeight="1" x14ac:dyDescent="0.2">
      <c r="C124" s="82" t="s">
        <v>13</v>
      </c>
      <c r="D124" s="82"/>
      <c r="E124" s="82"/>
      <c r="F124" s="8"/>
      <c r="G124" s="37">
        <f>(G76+G121)</f>
        <v>0</v>
      </c>
    </row>
    <row r="125" spans="3:14" ht="22.5" customHeight="1" x14ac:dyDescent="0.15">
      <c r="C125" s="76" t="s">
        <v>14</v>
      </c>
      <c r="D125" s="76"/>
      <c r="E125" s="76"/>
      <c r="F125" s="1"/>
      <c r="G125" s="1"/>
    </row>
    <row r="126" spans="3:14" ht="15.75" customHeight="1" x14ac:dyDescent="0.15">
      <c r="C126" s="1"/>
      <c r="D126" s="1"/>
      <c r="E126" s="1"/>
      <c r="F126" s="6"/>
      <c r="N126" s="5"/>
    </row>
    <row r="127" spans="3:14" x14ac:dyDescent="0.15">
      <c r="C127" s="1"/>
      <c r="D127" s="1"/>
      <c r="E127" s="1"/>
      <c r="F127" s="1"/>
      <c r="G127" s="1"/>
      <c r="N127" s="5"/>
    </row>
    <row r="128" spans="3:14" ht="30.75" customHeight="1" x14ac:dyDescent="0.15">
      <c r="C128" s="1"/>
      <c r="D128" s="1"/>
      <c r="E128" s="1"/>
      <c r="F128" s="1"/>
      <c r="G128" s="1"/>
      <c r="N128" s="5"/>
    </row>
    <row r="129" spans="3:15" ht="12" customHeight="1" x14ac:dyDescent="0.15">
      <c r="C129" s="1"/>
      <c r="D129" s="1"/>
      <c r="E129" s="1"/>
      <c r="F129" s="1"/>
      <c r="G129" s="1"/>
      <c r="N129" s="5"/>
    </row>
    <row r="130" spans="3:15" ht="26" customHeight="1" x14ac:dyDescent="0.15">
      <c r="C130" s="1"/>
      <c r="D130" s="1"/>
      <c r="E130" s="1"/>
      <c r="F130" s="1"/>
      <c r="G130" s="1"/>
      <c r="N130" s="5"/>
    </row>
    <row r="131" spans="3:15" ht="17" customHeight="1" x14ac:dyDescent="0.15">
      <c r="C131" s="1"/>
      <c r="D131" s="1"/>
      <c r="E131" s="1"/>
      <c r="F131" s="1"/>
      <c r="G131" s="1"/>
      <c r="N131" s="5"/>
    </row>
    <row r="132" spans="3:15" ht="69" customHeight="1" x14ac:dyDescent="0.15">
      <c r="C132" s="1"/>
      <c r="D132" s="1"/>
      <c r="E132" s="1"/>
      <c r="F132" s="1"/>
      <c r="G132" s="1"/>
    </row>
    <row r="133" spans="3:15" ht="15.75" customHeight="1" x14ac:dyDescent="0.15">
      <c r="C133" s="1"/>
      <c r="D133" s="1"/>
      <c r="E133" s="1"/>
      <c r="F133" s="1"/>
      <c r="G133" s="1"/>
    </row>
    <row r="134" spans="3:15" x14ac:dyDescent="0.15">
      <c r="C134" s="1"/>
      <c r="D134" s="1"/>
      <c r="E134" s="1"/>
      <c r="F134" s="1"/>
      <c r="G134" s="1"/>
    </row>
    <row r="135" spans="3:15" x14ac:dyDescent="0.15">
      <c r="C135" s="1"/>
      <c r="D135" s="1"/>
      <c r="E135" s="1"/>
      <c r="F135" s="1"/>
      <c r="G135" s="1"/>
    </row>
    <row r="136" spans="3:15" ht="45.75" customHeight="1" x14ac:dyDescent="0.15">
      <c r="C136" s="1"/>
      <c r="D136" s="1"/>
      <c r="E136" s="1"/>
      <c r="F136" s="1"/>
      <c r="G136" s="1"/>
    </row>
    <row r="137" spans="3:15" x14ac:dyDescent="0.15">
      <c r="C137" s="1"/>
      <c r="D137" s="1"/>
      <c r="E137" s="1"/>
      <c r="F137" s="1"/>
      <c r="G137" s="1"/>
    </row>
    <row r="138" spans="3:15" ht="31.5" customHeight="1" x14ac:dyDescent="0.2">
      <c r="C138" s="1"/>
      <c r="D138" s="1"/>
      <c r="E138" s="1"/>
      <c r="F138" s="1"/>
      <c r="G138" s="1"/>
      <c r="M138" s="11"/>
    </row>
    <row r="139" spans="3:15" x14ac:dyDescent="0.15">
      <c r="C139" s="1"/>
      <c r="D139" s="1"/>
      <c r="E139" s="1"/>
      <c r="F139" s="1"/>
      <c r="G139" s="1"/>
    </row>
    <row r="140" spans="3:15" x14ac:dyDescent="0.15">
      <c r="C140" s="1"/>
      <c r="D140" s="1"/>
      <c r="E140" s="1"/>
      <c r="F140" s="1"/>
      <c r="G140" s="1"/>
    </row>
    <row r="141" spans="3:15" ht="31.5" customHeight="1" x14ac:dyDescent="0.2">
      <c r="C141" s="1"/>
      <c r="D141" s="1"/>
      <c r="E141" s="1"/>
      <c r="F141" s="1"/>
      <c r="G141" s="1"/>
      <c r="O141" s="11"/>
    </row>
    <row r="142" spans="3:15" ht="15.75" customHeight="1" x14ac:dyDescent="0.15">
      <c r="C142" s="1"/>
      <c r="D142" s="1"/>
      <c r="E142" s="1"/>
      <c r="F142" s="1"/>
      <c r="G142" s="1"/>
    </row>
  </sheetData>
  <mergeCells count="59">
    <mergeCell ref="C15:G15"/>
    <mergeCell ref="C119:G119"/>
    <mergeCell ref="C81:G81"/>
    <mergeCell ref="C67:G67"/>
    <mergeCell ref="C57:G57"/>
    <mergeCell ref="C45:G45"/>
    <mergeCell ref="C35:G35"/>
    <mergeCell ref="C89:G89"/>
    <mergeCell ref="C109:G109"/>
    <mergeCell ref="C99:G99"/>
    <mergeCell ref="C101:G101"/>
    <mergeCell ref="C91:G91"/>
    <mergeCell ref="C22:G22"/>
    <mergeCell ref="C64:G64"/>
    <mergeCell ref="C65:G65"/>
    <mergeCell ref="C74:G74"/>
    <mergeCell ref="C25:G25"/>
    <mergeCell ref="C23:G23"/>
    <mergeCell ref="C33:G33"/>
    <mergeCell ref="C43:G43"/>
    <mergeCell ref="C55:G55"/>
    <mergeCell ref="C42:G42"/>
    <mergeCell ref="C32:G32"/>
    <mergeCell ref="C39:F39"/>
    <mergeCell ref="C40:F40"/>
    <mergeCell ref="C37:F37"/>
    <mergeCell ref="C47:F47"/>
    <mergeCell ref="C49:F49"/>
    <mergeCell ref="C71:F71"/>
    <mergeCell ref="C59:F59"/>
    <mergeCell ref="C50:F50"/>
    <mergeCell ref="C105:F105"/>
    <mergeCell ref="C83:F83"/>
    <mergeCell ref="C85:F85"/>
    <mergeCell ref="C86:F86"/>
    <mergeCell ref="C93:F93"/>
    <mergeCell ref="C96:F96"/>
    <mergeCell ref="C72:F72"/>
    <mergeCell ref="C95:F95"/>
    <mergeCell ref="C61:F61"/>
    <mergeCell ref="C75:G75"/>
    <mergeCell ref="C78:E78"/>
    <mergeCell ref="C69:F69"/>
    <mergeCell ref="A1:L1"/>
    <mergeCell ref="C125:E125"/>
    <mergeCell ref="C103:F103"/>
    <mergeCell ref="C106:F106"/>
    <mergeCell ref="C115:F115"/>
    <mergeCell ref="C122:E122"/>
    <mergeCell ref="C124:E124"/>
    <mergeCell ref="C113:F113"/>
    <mergeCell ref="C116:F116"/>
    <mergeCell ref="C62:F62"/>
    <mergeCell ref="C17:F17"/>
    <mergeCell ref="C19:F19"/>
    <mergeCell ref="C20:F20"/>
    <mergeCell ref="C27:F27"/>
    <mergeCell ref="C29:F29"/>
    <mergeCell ref="C30:F30"/>
  </mergeCells>
  <phoneticPr fontId="10" type="noConversion"/>
  <conditionalFormatting sqref="F44 F46 F48 F51 F58 F60 C65">
    <cfRule type="expression" dxfId="9" priority="30">
      <formula>LEN(C44)&gt;5</formula>
    </cfRule>
  </conditionalFormatting>
  <conditionalFormatting sqref="C44:E44 C46:E46 C48:E48 C51:E51 C58:E58 C60:E60 C43">
    <cfRule type="expression" dxfId="8" priority="21">
      <formula>LEN(C43)&gt;5</formula>
    </cfRule>
  </conditionalFormatting>
  <conditionalFormatting sqref="C119:C120">
    <cfRule type="expression" dxfId="7" priority="14">
      <formula>LEN(C119)&gt;5</formula>
    </cfRule>
  </conditionalFormatting>
  <conditionalFormatting sqref="C89">
    <cfRule type="expression" dxfId="6" priority="11">
      <formula>LEN(C89)&gt;5</formula>
    </cfRule>
  </conditionalFormatting>
  <conditionalFormatting sqref="C109:C110">
    <cfRule type="expression" dxfId="5" priority="9">
      <formula>LEN(C109)&gt;5</formula>
    </cfRule>
  </conditionalFormatting>
  <conditionalFormatting sqref="C23">
    <cfRule type="expression" dxfId="4" priority="7">
      <formula>LEN(C23)&gt;5</formula>
    </cfRule>
  </conditionalFormatting>
  <conditionalFormatting sqref="C33">
    <cfRule type="expression" dxfId="3" priority="5">
      <formula>LEN(C33)&gt;5</formula>
    </cfRule>
  </conditionalFormatting>
  <conditionalFormatting sqref="C55">
    <cfRule type="expression" dxfId="2" priority="3">
      <formula>LEN(C55)&gt;5</formula>
    </cfRule>
  </conditionalFormatting>
  <conditionalFormatting sqref="C75">
    <cfRule type="expression" dxfId="1" priority="2">
      <formula>LEN(C75)&gt;5</formula>
    </cfRule>
  </conditionalFormatting>
  <conditionalFormatting sqref="C99:C100">
    <cfRule type="expression" dxfId="0" priority="1">
      <formula>LEN(C99)&gt;5</formula>
    </cfRule>
  </conditionalFormatting>
  <dataValidations count="3">
    <dataValidation type="list" showInputMessage="1" showErrorMessage="1" sqref="G19 G29 G39 G49 G61 G71 G95" xr:uid="{00000000-0002-0000-0000-000000000000}">
      <formula1>LIST1</formula1>
    </dataValidation>
    <dataValidation type="list" showInputMessage="1" showErrorMessage="1" errorTitle="INVALID ENTRY" error="Please ensure you provide feedback for the section above before completing this section!" sqref="G85" xr:uid="{00000000-0002-0000-0000-000001000000}">
      <formula1>LIST7</formula1>
    </dataValidation>
    <dataValidation type="list" allowBlank="1" showInputMessage="1" showErrorMessage="1" sqref="G105 G115" xr:uid="{00000000-0002-0000-0000-000002000000}">
      <formula1>LIST9</formula1>
    </dataValidation>
  </dataValidations>
  <pageMargins left="0.7" right="0.7" top="0.75" bottom="0.75" header="0.3" footer="0.3"/>
  <pageSetup scale="55" fitToHeight="0" orientation="portrait" r:id="rId1"/>
  <headerFooter>
    <oddFooter>&amp;R
 Page &amp;P of &amp;N</oddFooter>
  </headerFooter>
  <rowBreaks count="2" manualBreakCount="2">
    <brk id="78" max="16383" man="1"/>
    <brk id="125" max="16383" man="1"/>
  </rowBreaks>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
  <sheetViews>
    <sheetView workbookViewId="0">
      <selection activeCell="J2" sqref="J2:J16"/>
    </sheetView>
  </sheetViews>
  <sheetFormatPr baseColWidth="10" defaultColWidth="8.83203125" defaultRowHeight="15" x14ac:dyDescent="0.2"/>
  <sheetData>
    <row r="1" spans="1:11" ht="16" thickBot="1" x14ac:dyDescent="0.25">
      <c r="B1" s="14">
        <v>1</v>
      </c>
      <c r="C1" s="15">
        <v>2</v>
      </c>
      <c r="D1" s="16">
        <v>3</v>
      </c>
      <c r="E1" s="15">
        <v>4</v>
      </c>
      <c r="F1" s="16">
        <v>5</v>
      </c>
      <c r="G1" s="15">
        <v>6</v>
      </c>
      <c r="H1" s="16">
        <v>7</v>
      </c>
      <c r="I1" s="33">
        <v>8</v>
      </c>
      <c r="J1" s="34">
        <v>9</v>
      </c>
      <c r="K1" s="35">
        <v>10</v>
      </c>
    </row>
    <row r="2" spans="1:11" x14ac:dyDescent="0.2">
      <c r="A2" s="17">
        <v>0</v>
      </c>
      <c r="B2" s="18">
        <v>0</v>
      </c>
      <c r="C2" s="19">
        <v>0</v>
      </c>
      <c r="D2" s="20">
        <v>0</v>
      </c>
      <c r="E2" s="19">
        <v>0</v>
      </c>
      <c r="F2" s="20">
        <v>0</v>
      </c>
      <c r="G2" s="19">
        <v>0</v>
      </c>
      <c r="H2" s="20">
        <v>0</v>
      </c>
      <c r="I2" s="19">
        <v>0</v>
      </c>
      <c r="J2" s="20">
        <v>0</v>
      </c>
      <c r="K2" s="30">
        <v>0</v>
      </c>
    </row>
    <row r="3" spans="1:11" x14ac:dyDescent="0.2">
      <c r="A3" s="21">
        <v>0.5</v>
      </c>
      <c r="B3" s="22">
        <f>A3</f>
        <v>0.5</v>
      </c>
      <c r="C3" s="23" t="e">
        <f>IF(LEN(FEEDBACK1)&gt;5,CHOICES!$A3,"")</f>
        <v>#REF!</v>
      </c>
      <c r="D3" s="24" t="e">
        <f>IF(LEN(FEEDBACK2)&gt;5,CHOICES!$A3,"")</f>
        <v>#REF!</v>
      </c>
      <c r="E3" s="23" t="str">
        <f>IF(LEN(FEEDBACK3)&gt;5,CHOICES!$A3,"")</f>
        <v/>
      </c>
      <c r="F3" s="24" t="e">
        <f>IF(LEN(FEEDBACK4)&gt;5,CHOICES!$A3,"")</f>
        <v>#REF!</v>
      </c>
      <c r="G3" s="23" t="str">
        <f>IF(LEN(FEEDBACK5)&gt;5,CHOICES!$A3,"")</f>
        <v/>
      </c>
      <c r="H3" s="24" t="e">
        <f>IF(LEN(FEEDBACK6)&gt;5,CHOICES!$A3,"")</f>
        <v>#REF!</v>
      </c>
      <c r="I3" s="23" t="str">
        <f>IF(LEN(FEEDBACK7)&gt;5,CHOICES!$A3,"")</f>
        <v/>
      </c>
      <c r="J3" s="24" t="e">
        <f>IF(LEN(FEEDBACK8)&gt;5,CHOICES!$A3,"")</f>
        <v>#REF!</v>
      </c>
      <c r="K3" s="31" t="str">
        <f>IF(LEN(FEEDBACK9)&gt;5,CHOICES!$A3,"")</f>
        <v/>
      </c>
    </row>
    <row r="4" spans="1:11" x14ac:dyDescent="0.2">
      <c r="A4" s="21">
        <v>1</v>
      </c>
      <c r="B4" s="22">
        <f t="shared" ref="B4:B16" si="0">A4</f>
        <v>1</v>
      </c>
      <c r="C4" s="23" t="e">
        <f>IF(LEN(FEEDBACK1)&gt;5,CHOICES!$A4,"")</f>
        <v>#REF!</v>
      </c>
      <c r="D4" s="24" t="e">
        <f>IF(LEN(FEEDBACK2)&gt;5,CHOICES!$A4,"")</f>
        <v>#REF!</v>
      </c>
      <c r="E4" s="23" t="str">
        <f>IF(LEN(FEEDBACK3)&gt;5,CHOICES!$A4,"")</f>
        <v/>
      </c>
      <c r="F4" s="24" t="e">
        <f>IF(LEN(FEEDBACK4)&gt;5,CHOICES!$A4,"")</f>
        <v>#REF!</v>
      </c>
      <c r="G4" s="23" t="str">
        <f>IF(LEN(FEEDBACK5)&gt;5,CHOICES!$A4,"")</f>
        <v/>
      </c>
      <c r="H4" s="24" t="e">
        <f>IF(LEN(FEEDBACK6)&gt;5,CHOICES!$A4,"")</f>
        <v>#REF!</v>
      </c>
      <c r="I4" s="23" t="str">
        <f>IF(LEN(FEEDBACK7)&gt;5,CHOICES!$A4,"")</f>
        <v/>
      </c>
      <c r="J4" s="24" t="e">
        <f>IF(LEN(FEEDBACK8)&gt;5,CHOICES!$A4,"")</f>
        <v>#REF!</v>
      </c>
      <c r="K4" s="31" t="str">
        <f>IF(LEN(FEEDBACK9)&gt;5,CHOICES!$A4,"")</f>
        <v/>
      </c>
    </row>
    <row r="5" spans="1:11" x14ac:dyDescent="0.2">
      <c r="A5" s="21">
        <v>1.5</v>
      </c>
      <c r="B5" s="22">
        <f t="shared" si="0"/>
        <v>1.5</v>
      </c>
      <c r="C5" s="23" t="e">
        <f>IF(LEN(FEEDBACK1)&gt;5,CHOICES!$A5,"")</f>
        <v>#REF!</v>
      </c>
      <c r="D5" s="24" t="e">
        <f>IF(LEN(FEEDBACK2)&gt;5,CHOICES!$A5,"")</f>
        <v>#REF!</v>
      </c>
      <c r="E5" s="23" t="str">
        <f>IF(LEN(FEEDBACK3)&gt;5,CHOICES!$A5,"")</f>
        <v/>
      </c>
      <c r="F5" s="24" t="e">
        <f>IF(LEN(FEEDBACK4)&gt;5,CHOICES!$A5,"")</f>
        <v>#REF!</v>
      </c>
      <c r="G5" s="23" t="str">
        <f>IF(LEN(FEEDBACK5)&gt;5,CHOICES!$A5,"")</f>
        <v/>
      </c>
      <c r="H5" s="24" t="e">
        <f>IF(LEN(FEEDBACK6)&gt;5,CHOICES!$A5,"")</f>
        <v>#REF!</v>
      </c>
      <c r="I5" s="23" t="str">
        <f>IF(LEN(FEEDBACK7)&gt;5,CHOICES!$A5,"")</f>
        <v/>
      </c>
      <c r="J5" s="24" t="e">
        <f>IF(LEN(FEEDBACK8)&gt;5,CHOICES!$A5,"")</f>
        <v>#REF!</v>
      </c>
      <c r="K5" s="31" t="str">
        <f>IF(LEN(FEEDBACK9)&gt;5,CHOICES!$A5,"")</f>
        <v/>
      </c>
    </row>
    <row r="6" spans="1:11" x14ac:dyDescent="0.2">
      <c r="A6" s="21">
        <v>2</v>
      </c>
      <c r="B6" s="22">
        <f t="shared" si="0"/>
        <v>2</v>
      </c>
      <c r="C6" s="23" t="e">
        <f>IF(LEN(FEEDBACK1)&gt;5,CHOICES!$A6,"")</f>
        <v>#REF!</v>
      </c>
      <c r="D6" s="24" t="e">
        <f>IF(LEN(FEEDBACK2)&gt;5,CHOICES!$A6,"")</f>
        <v>#REF!</v>
      </c>
      <c r="E6" s="23" t="str">
        <f>IF(LEN(FEEDBACK3)&gt;5,CHOICES!$A6,"")</f>
        <v/>
      </c>
      <c r="F6" s="24" t="e">
        <f>IF(LEN(FEEDBACK4)&gt;5,CHOICES!$A6,"")</f>
        <v>#REF!</v>
      </c>
      <c r="G6" s="23" t="str">
        <f>IF(LEN(FEEDBACK5)&gt;5,CHOICES!$A6,"")</f>
        <v/>
      </c>
      <c r="H6" s="24" t="e">
        <f>IF(LEN(FEEDBACK6)&gt;5,CHOICES!$A6,"")</f>
        <v>#REF!</v>
      </c>
      <c r="I6" s="23" t="str">
        <f>IF(LEN(FEEDBACK7)&gt;5,CHOICES!$A6,"")</f>
        <v/>
      </c>
      <c r="J6" s="24" t="e">
        <f>IF(LEN(FEEDBACK8)&gt;5,CHOICES!$A6,"")</f>
        <v>#REF!</v>
      </c>
      <c r="K6" s="31" t="str">
        <f>IF(LEN(FEEDBACK9)&gt;5,CHOICES!$A6,"")</f>
        <v/>
      </c>
    </row>
    <row r="7" spans="1:11" x14ac:dyDescent="0.2">
      <c r="A7" s="21">
        <v>2.5</v>
      </c>
      <c r="B7" s="22">
        <f t="shared" si="0"/>
        <v>2.5</v>
      </c>
      <c r="C7" s="23" t="e">
        <f>IF(LEN(FEEDBACK1)&gt;5,CHOICES!$A7,"")</f>
        <v>#REF!</v>
      </c>
      <c r="D7" s="24" t="e">
        <f>IF(LEN(FEEDBACK2)&gt;5,CHOICES!$A7,"")</f>
        <v>#REF!</v>
      </c>
      <c r="E7" s="23" t="str">
        <f>IF(LEN(FEEDBACK3)&gt;5,CHOICES!$A7,"")</f>
        <v/>
      </c>
      <c r="F7" s="24" t="e">
        <f>IF(LEN(FEEDBACK4)&gt;5,CHOICES!$A7,"")</f>
        <v>#REF!</v>
      </c>
      <c r="G7" s="23" t="str">
        <f>IF(LEN(FEEDBACK5)&gt;5,CHOICES!$A7,"")</f>
        <v/>
      </c>
      <c r="H7" s="24" t="e">
        <f>IF(LEN(FEEDBACK6)&gt;5,CHOICES!$A7,"")</f>
        <v>#REF!</v>
      </c>
      <c r="I7" s="23" t="str">
        <f>IF(LEN(FEEDBACK7)&gt;5,CHOICES!$A7,"")</f>
        <v/>
      </c>
      <c r="J7" s="24" t="e">
        <f>IF(LEN(FEEDBACK8)&gt;5,CHOICES!$A7,"")</f>
        <v>#REF!</v>
      </c>
      <c r="K7" s="31" t="str">
        <f>IF(LEN(FEEDBACK9)&gt;5,CHOICES!$A7,"")</f>
        <v/>
      </c>
    </row>
    <row r="8" spans="1:11" x14ac:dyDescent="0.2">
      <c r="A8" s="21">
        <v>3</v>
      </c>
      <c r="B8" s="22">
        <f t="shared" si="0"/>
        <v>3</v>
      </c>
      <c r="C8" s="23" t="e">
        <f>IF(LEN(FEEDBACK1)&gt;5,CHOICES!$A8,"")</f>
        <v>#REF!</v>
      </c>
      <c r="D8" s="24" t="e">
        <f>IF(LEN(FEEDBACK2)&gt;5,CHOICES!$A8,"")</f>
        <v>#REF!</v>
      </c>
      <c r="E8" s="23" t="str">
        <f>IF(LEN(FEEDBACK3)&gt;5,CHOICES!$A8,"")</f>
        <v/>
      </c>
      <c r="F8" s="24" t="e">
        <f>IF(LEN(FEEDBACK4)&gt;5,CHOICES!$A8,"")</f>
        <v>#REF!</v>
      </c>
      <c r="G8" s="23" t="str">
        <f>IF(LEN(FEEDBACK5)&gt;5,CHOICES!$A8,"")</f>
        <v/>
      </c>
      <c r="H8" s="24" t="e">
        <f>IF(LEN(FEEDBACK6)&gt;5,CHOICES!$A8,"")</f>
        <v>#REF!</v>
      </c>
      <c r="I8" s="23" t="str">
        <f>IF(LEN(FEEDBACK7)&gt;5,CHOICES!$A8,"")</f>
        <v/>
      </c>
      <c r="J8" s="24" t="e">
        <f>IF(LEN(FEEDBACK8)&gt;5,CHOICES!$A8,"")</f>
        <v>#REF!</v>
      </c>
      <c r="K8" s="31" t="str">
        <f>IF(LEN(FEEDBACK9)&gt;5,CHOICES!$A8,"")</f>
        <v/>
      </c>
    </row>
    <row r="9" spans="1:11" x14ac:dyDescent="0.2">
      <c r="A9" s="21">
        <v>3.5</v>
      </c>
      <c r="B9" s="22">
        <f t="shared" si="0"/>
        <v>3.5</v>
      </c>
      <c r="C9" s="23" t="e">
        <f>IF(LEN(FEEDBACK1)&gt;5,CHOICES!$A9,"")</f>
        <v>#REF!</v>
      </c>
      <c r="D9" s="24" t="e">
        <f>IF(LEN(FEEDBACK2)&gt;5,CHOICES!$A9,"")</f>
        <v>#REF!</v>
      </c>
      <c r="E9" s="23" t="str">
        <f>IF(LEN(FEEDBACK3)&gt;5,CHOICES!$A9,"")</f>
        <v/>
      </c>
      <c r="F9" s="24" t="e">
        <f>IF(LEN(FEEDBACK4)&gt;5,CHOICES!$A9,"")</f>
        <v>#REF!</v>
      </c>
      <c r="G9" s="23" t="str">
        <f>IF(LEN(FEEDBACK5)&gt;5,CHOICES!$A9,"")</f>
        <v/>
      </c>
      <c r="H9" s="24" t="e">
        <f>IF(LEN(FEEDBACK6)&gt;5,CHOICES!$A9,"")</f>
        <v>#REF!</v>
      </c>
      <c r="I9" s="23" t="str">
        <f>IF(LEN(FEEDBACK7)&gt;5,CHOICES!$A9,"")</f>
        <v/>
      </c>
      <c r="J9" s="24" t="e">
        <f>IF(LEN(FEEDBACK8)&gt;5,CHOICES!$A9,"")</f>
        <v>#REF!</v>
      </c>
      <c r="K9" s="31" t="str">
        <f>IF(LEN(FEEDBACK9)&gt;5,CHOICES!$A9,"")</f>
        <v/>
      </c>
    </row>
    <row r="10" spans="1:11" x14ac:dyDescent="0.2">
      <c r="A10" s="21">
        <v>4</v>
      </c>
      <c r="B10" s="22">
        <f t="shared" si="0"/>
        <v>4</v>
      </c>
      <c r="C10" s="23" t="e">
        <f>IF(LEN(FEEDBACK1)&gt;5,CHOICES!$A10,"")</f>
        <v>#REF!</v>
      </c>
      <c r="D10" s="24" t="e">
        <f>IF(LEN(FEEDBACK2)&gt;5,CHOICES!$A10,"")</f>
        <v>#REF!</v>
      </c>
      <c r="E10" s="23" t="str">
        <f>IF(LEN(FEEDBACK3)&gt;5,CHOICES!$A10,"")</f>
        <v/>
      </c>
      <c r="F10" s="24" t="e">
        <f>IF(LEN(FEEDBACK4)&gt;5,CHOICES!$A10,"")</f>
        <v>#REF!</v>
      </c>
      <c r="G10" s="23" t="str">
        <f>IF(LEN(FEEDBACK5)&gt;5,CHOICES!$A10,"")</f>
        <v/>
      </c>
      <c r="H10" s="24" t="e">
        <f>IF(LEN(FEEDBACK6)&gt;5,CHOICES!$A10,"")</f>
        <v>#REF!</v>
      </c>
      <c r="I10" s="23" t="str">
        <f>IF(LEN(FEEDBACK7)&gt;5,CHOICES!$A10,"")</f>
        <v/>
      </c>
      <c r="J10" s="24" t="e">
        <f>IF(LEN(FEEDBACK8)&gt;5,CHOICES!$A10,"")</f>
        <v>#REF!</v>
      </c>
      <c r="K10" s="31" t="str">
        <f>IF(LEN(FEEDBACK9)&gt;5,CHOICES!$A10,"")</f>
        <v/>
      </c>
    </row>
    <row r="11" spans="1:11" x14ac:dyDescent="0.2">
      <c r="A11" s="21">
        <v>4.5</v>
      </c>
      <c r="B11" s="22">
        <f t="shared" si="0"/>
        <v>4.5</v>
      </c>
      <c r="C11" s="23" t="e">
        <f>IF(LEN(FEEDBACK1)&gt;5,CHOICES!$A11,"")</f>
        <v>#REF!</v>
      </c>
      <c r="D11" s="24" t="e">
        <f>IF(LEN(FEEDBACK2)&gt;5,CHOICES!$A11,"")</f>
        <v>#REF!</v>
      </c>
      <c r="E11" s="23" t="str">
        <f>IF(LEN(FEEDBACK3)&gt;5,CHOICES!$A11,"")</f>
        <v/>
      </c>
      <c r="F11" s="24" t="e">
        <f>IF(LEN(FEEDBACK4)&gt;5,CHOICES!$A11,"")</f>
        <v>#REF!</v>
      </c>
      <c r="G11" s="23" t="str">
        <f>IF(LEN(FEEDBACK5)&gt;5,CHOICES!$A11,"")</f>
        <v/>
      </c>
      <c r="H11" s="24" t="e">
        <f>IF(LEN(FEEDBACK6)&gt;5,CHOICES!$A11,"")</f>
        <v>#REF!</v>
      </c>
      <c r="I11" s="23" t="str">
        <f>IF(LEN(FEEDBACK7)&gt;5,CHOICES!$A11,"")</f>
        <v/>
      </c>
      <c r="J11" s="24" t="e">
        <f>IF(LEN(FEEDBACK8)&gt;5,CHOICES!$A11,"")</f>
        <v>#REF!</v>
      </c>
      <c r="K11" s="31" t="str">
        <f>IF(LEN(FEEDBACK9)&gt;5,CHOICES!$A11,"")</f>
        <v/>
      </c>
    </row>
    <row r="12" spans="1:11" x14ac:dyDescent="0.2">
      <c r="A12" s="21">
        <v>5</v>
      </c>
      <c r="B12" s="22">
        <f t="shared" si="0"/>
        <v>5</v>
      </c>
      <c r="C12" s="23" t="e">
        <f>IF(LEN(FEEDBACK1)&gt;5,CHOICES!$A12,"")</f>
        <v>#REF!</v>
      </c>
      <c r="D12" s="24" t="e">
        <f>IF(LEN(FEEDBACK2)&gt;5,CHOICES!$A12,"")</f>
        <v>#REF!</v>
      </c>
      <c r="E12" s="23" t="str">
        <f>IF(LEN(FEEDBACK3)&gt;5,CHOICES!$A12,"")</f>
        <v/>
      </c>
      <c r="F12" s="24" t="e">
        <f>IF(LEN(FEEDBACK4)&gt;5,CHOICES!$A12,"")</f>
        <v>#REF!</v>
      </c>
      <c r="G12" s="23" t="str">
        <f>IF(LEN(FEEDBACK5)&gt;5,CHOICES!$A12,"")</f>
        <v/>
      </c>
      <c r="H12" s="24" t="e">
        <f>IF(LEN(FEEDBACK6)&gt;5,CHOICES!$A12,"")</f>
        <v>#REF!</v>
      </c>
      <c r="I12" s="23" t="str">
        <f>IF(LEN(FEEDBACK7)&gt;5,CHOICES!$A12,"")</f>
        <v/>
      </c>
      <c r="J12" s="24" t="e">
        <f>IF(LEN(FEEDBACK8)&gt;5,CHOICES!$A12,"")</f>
        <v>#REF!</v>
      </c>
      <c r="K12" s="31" t="str">
        <f>IF(LEN(FEEDBACK9)&gt;5,CHOICES!$A12,"")</f>
        <v/>
      </c>
    </row>
    <row r="13" spans="1:11" x14ac:dyDescent="0.2">
      <c r="A13" s="21">
        <v>5.5</v>
      </c>
      <c r="B13" s="22">
        <f t="shared" si="0"/>
        <v>5.5</v>
      </c>
      <c r="C13" s="23" t="e">
        <f>IF(LEN(FEEDBACK1)&gt;5,CHOICES!$A13,"")</f>
        <v>#REF!</v>
      </c>
      <c r="D13" s="24" t="e">
        <f>IF(LEN(FEEDBACK2)&gt;5,CHOICES!$A13,"")</f>
        <v>#REF!</v>
      </c>
      <c r="E13" s="23" t="str">
        <f>IF(LEN(FEEDBACK3)&gt;5,CHOICES!$A13,"")</f>
        <v/>
      </c>
      <c r="F13" s="24" t="e">
        <f>IF(LEN(FEEDBACK4)&gt;5,CHOICES!$A13,"")</f>
        <v>#REF!</v>
      </c>
      <c r="G13" s="23" t="str">
        <f>IF(LEN(FEEDBACK5)&gt;5,CHOICES!$A13,"")</f>
        <v/>
      </c>
      <c r="H13" s="24" t="e">
        <f>IF(LEN(FEEDBACK6)&gt;5,CHOICES!$A13,"")</f>
        <v>#REF!</v>
      </c>
      <c r="I13" s="23" t="str">
        <f>IF(LEN(FEEDBACK7)&gt;5,CHOICES!$A13,"")</f>
        <v/>
      </c>
      <c r="J13" s="24" t="e">
        <f>IF(LEN(FEEDBACK8)&gt;5,CHOICES!$A13,"")</f>
        <v>#REF!</v>
      </c>
      <c r="K13" s="31" t="str">
        <f>IF(LEN(FEEDBACK9)&gt;5,CHOICES!$A13,"")</f>
        <v/>
      </c>
    </row>
    <row r="14" spans="1:11" x14ac:dyDescent="0.2">
      <c r="A14" s="21">
        <v>6</v>
      </c>
      <c r="B14" s="22">
        <f t="shared" si="0"/>
        <v>6</v>
      </c>
      <c r="C14" s="23" t="e">
        <f>IF(LEN(FEEDBACK1)&gt;5,CHOICES!$A14,"")</f>
        <v>#REF!</v>
      </c>
      <c r="D14" s="24" t="e">
        <f>IF(LEN(FEEDBACK2)&gt;5,CHOICES!$A14,"")</f>
        <v>#REF!</v>
      </c>
      <c r="E14" s="23" t="str">
        <f>IF(LEN(FEEDBACK3)&gt;5,CHOICES!$A14,"")</f>
        <v/>
      </c>
      <c r="F14" s="24" t="e">
        <f>IF(LEN(FEEDBACK4)&gt;5,CHOICES!$A14,"")</f>
        <v>#REF!</v>
      </c>
      <c r="G14" s="23" t="str">
        <f>IF(LEN(FEEDBACK5)&gt;5,CHOICES!$A14,"")</f>
        <v/>
      </c>
      <c r="H14" s="24" t="e">
        <f>IF(LEN(FEEDBACK6)&gt;5,CHOICES!$A14,"")</f>
        <v>#REF!</v>
      </c>
      <c r="I14" s="23" t="str">
        <f>IF(LEN(FEEDBACK7)&gt;5,CHOICES!$A14,"")</f>
        <v/>
      </c>
      <c r="J14" s="24" t="e">
        <f>IF(LEN(FEEDBACK8)&gt;5,CHOICES!$A14,"")</f>
        <v>#REF!</v>
      </c>
      <c r="K14" s="31" t="str">
        <f>IF(LEN(FEEDBACK9)&gt;5,CHOICES!$A14,"")</f>
        <v/>
      </c>
    </row>
    <row r="15" spans="1:11" x14ac:dyDescent="0.2">
      <c r="A15" s="21">
        <v>6.5</v>
      </c>
      <c r="B15" s="22">
        <f t="shared" si="0"/>
        <v>6.5</v>
      </c>
      <c r="C15" s="23" t="e">
        <f>IF(LEN(FEEDBACK1)&gt;5,CHOICES!$A15,"")</f>
        <v>#REF!</v>
      </c>
      <c r="D15" s="24" t="e">
        <f>IF(LEN(FEEDBACK2)&gt;5,CHOICES!$A15,"")</f>
        <v>#REF!</v>
      </c>
      <c r="E15" s="23" t="str">
        <f>IF(LEN(FEEDBACK3)&gt;5,CHOICES!$A15,"")</f>
        <v/>
      </c>
      <c r="F15" s="24" t="e">
        <f>IF(LEN(FEEDBACK4)&gt;5,CHOICES!$A15,"")</f>
        <v>#REF!</v>
      </c>
      <c r="G15" s="23" t="str">
        <f>IF(LEN(FEEDBACK5)&gt;5,CHOICES!$A15,"")</f>
        <v/>
      </c>
      <c r="H15" s="24" t="e">
        <f>IF(LEN(FEEDBACK6)&gt;5,CHOICES!$A15,"")</f>
        <v>#REF!</v>
      </c>
      <c r="I15" s="23" t="str">
        <f>IF(LEN(FEEDBACK7)&gt;5,CHOICES!$A15,"")</f>
        <v/>
      </c>
      <c r="J15" s="24" t="e">
        <f>IF(LEN(FEEDBACK8)&gt;5,CHOICES!$A15,"")</f>
        <v>#REF!</v>
      </c>
      <c r="K15" s="31" t="str">
        <f>IF(LEN(FEEDBACK9)&gt;5,CHOICES!$A15,"")</f>
        <v/>
      </c>
    </row>
    <row r="16" spans="1:11" ht="16" thickBot="1" x14ac:dyDescent="0.25">
      <c r="A16" s="25">
        <v>7</v>
      </c>
      <c r="B16" s="26">
        <f t="shared" si="0"/>
        <v>7</v>
      </c>
      <c r="C16" s="27" t="e">
        <f>IF(LEN(FEEDBACK1)&gt;5,CHOICES!$A16,"")</f>
        <v>#REF!</v>
      </c>
      <c r="D16" s="28" t="e">
        <f>IF(LEN(FEEDBACK2)&gt;5,CHOICES!$A16,"")</f>
        <v>#REF!</v>
      </c>
      <c r="E16" s="27" t="str">
        <f>IF(LEN(FEEDBACK3)&gt;5,CHOICES!$A16,"")</f>
        <v/>
      </c>
      <c r="F16" s="28" t="e">
        <f>IF(LEN(FEEDBACK4)&gt;5,CHOICES!$A16,"")</f>
        <v>#REF!</v>
      </c>
      <c r="G16" s="27" t="str">
        <f>IF(LEN(FEEDBACK5)&gt;5,CHOICES!$A16,"")</f>
        <v/>
      </c>
      <c r="H16" s="28" t="e">
        <f>IF(LEN(FEEDBACK6)&gt;5,CHOICES!$A16,"")</f>
        <v>#REF!</v>
      </c>
      <c r="I16" s="27" t="str">
        <f>IF(LEN(FEEDBACK7)&gt;5,CHOICES!$A16,"")</f>
        <v/>
      </c>
      <c r="J16" s="28" t="e">
        <f>IF(LEN(FEEDBACK8)&gt;5,CHOICES!$A16,"")</f>
        <v>#REF!</v>
      </c>
      <c r="K16" s="32" t="str">
        <f>IF(LEN(FEEDBACK9)&gt;5,CHOICES!$A16,"")</f>
        <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MAIN</vt:lpstr>
      <vt:lpstr>CHOICES</vt:lpstr>
      <vt:lpstr>DIVISION</vt:lpstr>
      <vt:lpstr>FEEDBACK10</vt:lpstr>
      <vt:lpstr>FEEDBACK3</vt:lpstr>
      <vt:lpstr>FEEDBACK5</vt:lpstr>
      <vt:lpstr>FEEDBACK7</vt:lpstr>
      <vt:lpstr>FEEDBACK9</vt:lpstr>
      <vt:lpstr>LIST1</vt:lpstr>
      <vt:lpstr>LIST10</vt:lpstr>
      <vt:lpstr>LIST2</vt:lpstr>
      <vt:lpstr>LIST3</vt:lpstr>
      <vt:lpstr>LIST4</vt:lpstr>
      <vt:lpstr>LIST5</vt:lpstr>
      <vt:lpstr>LIST6</vt:lpstr>
      <vt:lpstr>LIST7</vt:lpstr>
      <vt:lpstr>LIST8</vt:lpstr>
      <vt:lpstr>LIST9</vt:lpstr>
    </vt:vector>
  </TitlesOfParts>
  <Company>IABC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Dyna Vink</dc:creator>
  <cp:lastModifiedBy>Microsoft Office User</cp:lastModifiedBy>
  <cp:lastPrinted>2015-09-19T00:29:50Z</cp:lastPrinted>
  <dcterms:created xsi:type="dcterms:W3CDTF">2012-08-07T14:08:29Z</dcterms:created>
  <dcterms:modified xsi:type="dcterms:W3CDTF">2022-01-05T08:04:45Z</dcterms:modified>
</cp:coreProperties>
</file>