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arlynbeltran/Downloads/"/>
    </mc:Choice>
  </mc:AlternateContent>
  <xr:revisionPtr revIDLastSave="0" documentId="13_ncr:1_{8588A869-CF92-F14F-9E26-7AB714F8C11A}" xr6:coauthVersionLast="47" xr6:coauthVersionMax="47" xr10:uidLastSave="{00000000-0000-0000-0000-000000000000}"/>
  <bookViews>
    <workbookView xWindow="0" yWindow="500" windowWidth="28800" windowHeight="11400" xr2:uid="{00000000-000D-0000-FFFF-FFFF00000000}"/>
  </bookViews>
  <sheets>
    <sheet name="MAIN" sheetId="1" r:id="rId1"/>
    <sheet name="CHOICES" sheetId="2" r:id="rId2"/>
  </sheets>
  <definedNames>
    <definedName name="_GoBack" localSheetId="0">MAIN!#REF!</definedName>
    <definedName name="DIVISION">MAIN!$D$3</definedName>
    <definedName name="FEEDBACK1">MAIN!#REF!</definedName>
    <definedName name="FEEDBACK10">MAIN!#REF!</definedName>
    <definedName name="FEEDBACK2">MAIN!#REF!</definedName>
    <definedName name="FEEDBACK3">MAIN!$C$37</definedName>
    <definedName name="FEEDBACK4">MAIN!#REF!</definedName>
    <definedName name="FEEDBACK5">MAIN!#REF!</definedName>
    <definedName name="FEEDBACK6">MAIN!#REF!</definedName>
    <definedName name="FEEDBACK7">MAIN!#REF!</definedName>
    <definedName name="FEEDBACK8">MAIN!#REF!</definedName>
    <definedName name="FEEDBACK9">MAIN!#REF!</definedName>
    <definedName name="LIST1">CHOICES!$B$2:$B$16</definedName>
    <definedName name="LIST10">CHOICES!$K$2:$K$16</definedName>
    <definedName name="LIST2">CHOICES!$C$2:$C$16</definedName>
    <definedName name="LIST3">CHOICES!$D$2:$D$16</definedName>
    <definedName name="LIST4">CHOICES!$E$2:$E$16</definedName>
    <definedName name="LIST5">CHOICES!$F$2:$F$16</definedName>
    <definedName name="LIST6">CHOICES!$G$2:$G$16</definedName>
    <definedName name="LIST7">CHOICES!$H$2:$H$16</definedName>
    <definedName name="LIST8">CHOICES!$I$2:$I$16</definedName>
    <definedName name="LIST9">CHOICES!$J$2:$J$16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33" i="1"/>
  <c r="H31" i="1"/>
  <c r="H23" i="1"/>
  <c r="H13" i="1"/>
  <c r="H14" i="1"/>
  <c r="H15" i="1"/>
  <c r="H12" i="1"/>
  <c r="H25" i="1"/>
  <c r="H34" i="1" l="1"/>
  <c r="H16" i="1"/>
  <c r="G8" i="1" s="1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K3" i="2"/>
  <c r="J3" i="2"/>
  <c r="I3" i="2"/>
  <c r="H3" i="2"/>
  <c r="G3" i="2"/>
  <c r="F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</calcChain>
</file>

<file path=xl/sharedStrings.xml><?xml version="1.0" encoding="utf-8"?>
<sst xmlns="http://schemas.openxmlformats.org/spreadsheetml/2006/main" count="30" uniqueCount="29">
  <si>
    <t xml:space="preserve">Division: </t>
  </si>
  <si>
    <t>Category:</t>
  </si>
  <si>
    <t>Entrant:</t>
  </si>
  <si>
    <t>Entry Title:</t>
  </si>
  <si>
    <t>Feedback for this section</t>
  </si>
  <si>
    <t>Score for this entry</t>
  </si>
  <si>
    <t>Entrant Number:</t>
  </si>
  <si>
    <t>Company:</t>
  </si>
  <si>
    <t xml:space="preserve"> </t>
  </si>
  <si>
    <t>Score for section 1</t>
  </si>
  <si>
    <t>Score for section 3</t>
  </si>
  <si>
    <t>This Division is scored on creativity, professional execution and alignment to a higher-level campaign or initiative.</t>
  </si>
  <si>
    <t>How well does the work sample align to the purpose as described on the entry form?</t>
  </si>
  <si>
    <t>How appropriate is the work sample for the audience as described on the entry form?</t>
  </si>
  <si>
    <t>How well does the work sample incorporate the key messages stated on the entry form?</t>
  </si>
  <si>
    <t>How well were the stated measurable objectives met?</t>
  </si>
  <si>
    <t xml:space="preserve">Section 2: Given the resources and information described in the entry, how creative, resourceful, or </t>
  </si>
  <si>
    <t>innovative was the work sample?</t>
  </si>
  <si>
    <t>Given the resources and information described in the entry, how creative, resourceful, or innovative was the work sample?</t>
  </si>
  <si>
    <t>Section 3: How well does the work sample meet the standards of professional execution for the category?</t>
  </si>
  <si>
    <t>Overall, how likely is the work sample to engage the audience, connect emotionally, or illicit a desired response?</t>
  </si>
  <si>
    <t>How well does the work sample demonstrate effectiveness, functionality, organization, consistency, readability, or appropriateness?</t>
  </si>
  <si>
    <t>How strong are the elements of the work sample and how it comes together considering the category?  This could include such items and look/feel, theme, use of color, design, layout, composition, imagery, graphics, production value, language, etc.</t>
  </si>
  <si>
    <t>Overall feedback for the entry:</t>
  </si>
  <si>
    <t>Score 0-7</t>
  </si>
  <si>
    <t>Weighted Score</t>
  </si>
  <si>
    <t>Score for section 2</t>
  </si>
  <si>
    <t>Section 1: How well does the work sample demonstrate alignment?</t>
  </si>
  <si>
    <t xml:space="preserve">IABC Philippines Quill Evaluation: Communication Skills Division 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</si>
</sst>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_);\(0.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0">
    <xf numFmtId="0" fontId="0" fillId="0" borderId="0"/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8" fillId="2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165" fontId="0" fillId="0" borderId="3" xfId="1" applyNumberFormat="1" applyFont="1" applyBorder="1"/>
    <xf numFmtId="165" fontId="0" fillId="2" borderId="10" xfId="1" applyNumberFormat="1" applyFont="1" applyFill="1" applyBorder="1"/>
    <xf numFmtId="165" fontId="0" fillId="0" borderId="11" xfId="1" applyNumberFormat="1" applyFont="1" applyBorder="1"/>
    <xf numFmtId="165" fontId="0" fillId="2" borderId="11" xfId="1" applyNumberFormat="1" applyFont="1" applyFill="1" applyBorder="1"/>
    <xf numFmtId="165" fontId="0" fillId="0" borderId="13" xfId="1" applyNumberFormat="1" applyFont="1" applyBorder="1"/>
    <xf numFmtId="165" fontId="0" fillId="2" borderId="5" xfId="1" applyNumberFormat="1" applyFont="1" applyFill="1" applyBorder="1"/>
    <xf numFmtId="165" fontId="0" fillId="0" borderId="2" xfId="1" applyNumberFormat="1" applyFont="1" applyBorder="1"/>
    <xf numFmtId="165" fontId="0" fillId="2" borderId="2" xfId="1" applyNumberFormat="1" applyFont="1" applyFill="1" applyBorder="1"/>
    <xf numFmtId="165" fontId="0" fillId="0" borderId="14" xfId="1" applyNumberFormat="1" applyFont="1" applyBorder="1"/>
    <xf numFmtId="165" fontId="0" fillId="2" borderId="7" xfId="1" applyNumberFormat="1" applyFont="1" applyFill="1" applyBorder="1"/>
    <xf numFmtId="165" fontId="0" fillId="0" borderId="8" xfId="1" applyNumberFormat="1" applyFont="1" applyBorder="1"/>
    <xf numFmtId="165" fontId="0" fillId="2" borderId="8" xfId="1" applyNumberFormat="1" applyFont="1" applyFill="1" applyBorder="1"/>
    <xf numFmtId="165" fontId="0" fillId="0" borderId="12" xfId="1" applyNumberFormat="1" applyFont="1" applyBorder="1"/>
    <xf numFmtId="165" fontId="0" fillId="0" borderId="6" xfId="1" applyNumberFormat="1" applyFont="1" applyBorder="1"/>
    <xf numFmtId="165" fontId="0" fillId="0" borderId="9" xfId="1" applyNumberFormat="1" applyFont="1" applyBorder="1"/>
    <xf numFmtId="0" fontId="8" fillId="0" borderId="15" xfId="0" applyFont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18" xfId="0" applyFont="1" applyBorder="1" applyAlignment="1">
      <alignment wrapText="1"/>
    </xf>
    <xf numFmtId="164" fontId="1" fillId="0" borderId="19" xfId="0" applyNumberFormat="1" applyFont="1" applyBorder="1"/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1" fillId="0" borderId="21" xfId="0" applyNumberFormat="1" applyFont="1" applyBorder="1"/>
    <xf numFmtId="0" fontId="3" fillId="0" borderId="22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4" fillId="0" borderId="20" xfId="0" applyFont="1" applyBorder="1" applyAlignment="1"/>
    <xf numFmtId="0" fontId="4" fillId="0" borderId="0" xfId="0" applyFont="1" applyBorder="1" applyAlignment="1"/>
    <xf numFmtId="164" fontId="1" fillId="0" borderId="0" xfId="0" applyNumberFormat="1" applyFont="1" applyBorder="1"/>
    <xf numFmtId="0" fontId="3" fillId="0" borderId="0" xfId="0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center" vertical="top" wrapText="1"/>
    </xf>
    <xf numFmtId="164" fontId="3" fillId="0" borderId="2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6" fillId="0" borderId="2" xfId="0" applyNumberFormat="1" applyFont="1" applyFill="1" applyBorder="1" applyAlignment="1">
      <alignment horizontal="center" vertical="top" wrapText="1"/>
    </xf>
    <xf numFmtId="164" fontId="1" fillId="0" borderId="2" xfId="0" applyNumberFormat="1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/>
    </xf>
    <xf numFmtId="0" fontId="3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0" applyFont="1" applyBorder="1" applyAlignment="1"/>
    <xf numFmtId="0" fontId="1" fillId="0" borderId="2" xfId="0" applyFont="1" applyBorder="1" applyAlignment="1">
      <alignment horizontal="left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7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view="pageLayout" workbookViewId="0">
      <selection sqref="A1:L1"/>
    </sheetView>
  </sheetViews>
  <sheetFormatPr baseColWidth="10" defaultColWidth="8.83203125" defaultRowHeight="14" x14ac:dyDescent="0.15"/>
  <cols>
    <col min="1" max="2" width="3" style="1" customWidth="1"/>
    <col min="3" max="3" width="19.5" style="6" customWidth="1"/>
    <col min="4" max="4" width="25.5" style="6" customWidth="1"/>
    <col min="5" max="5" width="19.5" style="6" customWidth="1"/>
    <col min="6" max="6" width="28.83203125" style="6" customWidth="1"/>
    <col min="7" max="7" width="15.5" style="7" customWidth="1"/>
    <col min="8" max="8" width="15" style="50" bestFit="1" customWidth="1"/>
    <col min="9" max="16384" width="8.83203125" style="1"/>
  </cols>
  <sheetData>
    <row r="1" spans="1:12" ht="47" customHeight="1" x14ac:dyDescent="0.15">
      <c r="A1" s="59" t="s">
        <v>28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x14ac:dyDescent="0.15">
      <c r="C2" s="2"/>
      <c r="D2" s="2"/>
      <c r="E2" s="2"/>
      <c r="F2" s="2"/>
    </row>
    <row r="3" spans="1:12" x14ac:dyDescent="0.15">
      <c r="C3" s="37" t="s">
        <v>0</v>
      </c>
      <c r="D3" s="37"/>
      <c r="E3" s="39" t="s">
        <v>1</v>
      </c>
      <c r="F3" s="39"/>
    </row>
    <row r="4" spans="1:12" x14ac:dyDescent="0.15">
      <c r="C4" s="37" t="s">
        <v>2</v>
      </c>
      <c r="D4" s="37"/>
      <c r="E4" s="39" t="s">
        <v>3</v>
      </c>
      <c r="F4" s="39"/>
    </row>
    <row r="5" spans="1:12" x14ac:dyDescent="0.15">
      <c r="C5" s="38" t="s">
        <v>6</v>
      </c>
      <c r="D5" s="38"/>
      <c r="E5" s="39" t="s">
        <v>7</v>
      </c>
      <c r="F5" s="38"/>
    </row>
    <row r="6" spans="1:12" x14ac:dyDescent="0.15">
      <c r="C6" s="4"/>
      <c r="D6" s="4"/>
      <c r="E6" s="4"/>
      <c r="F6" s="4"/>
    </row>
    <row r="7" spans="1:12" ht="37.5" customHeight="1" x14ac:dyDescent="0.15">
      <c r="C7" s="69" t="s">
        <v>11</v>
      </c>
      <c r="D7" s="70"/>
      <c r="E7" s="70"/>
      <c r="F7" s="29"/>
      <c r="G7" s="30"/>
    </row>
    <row r="8" spans="1:12" ht="16" x14ac:dyDescent="0.2">
      <c r="C8" s="40" t="s">
        <v>5</v>
      </c>
      <c r="D8" s="41"/>
      <c r="E8" s="41"/>
      <c r="F8" s="31"/>
      <c r="G8" s="48">
        <f>SUM(H16+H23+H34)</f>
        <v>0</v>
      </c>
    </row>
    <row r="9" spans="1:12" x14ac:dyDescent="0.15">
      <c r="C9" s="35"/>
      <c r="D9" s="33"/>
      <c r="E9" s="33"/>
      <c r="F9" s="33"/>
      <c r="G9" s="34"/>
    </row>
    <row r="10" spans="1:12" x14ac:dyDescent="0.15">
      <c r="C10" s="32"/>
      <c r="D10" s="32"/>
      <c r="E10" s="32"/>
      <c r="F10" s="32"/>
      <c r="G10" s="42"/>
    </row>
    <row r="11" spans="1:12" ht="15" x14ac:dyDescent="0.2">
      <c r="C11" s="73" t="s">
        <v>27</v>
      </c>
      <c r="D11" s="74"/>
      <c r="E11" s="74"/>
      <c r="F11" s="74"/>
      <c r="G11" s="52" t="s">
        <v>24</v>
      </c>
      <c r="H11" s="52" t="s">
        <v>25</v>
      </c>
    </row>
    <row r="12" spans="1:12" x14ac:dyDescent="0.15">
      <c r="C12" s="75" t="s">
        <v>12</v>
      </c>
      <c r="D12" s="75"/>
      <c r="E12" s="75"/>
      <c r="F12" s="75"/>
      <c r="G12" s="54">
        <v>0</v>
      </c>
      <c r="H12" s="51">
        <f>SUM(G12*0.0825)</f>
        <v>0</v>
      </c>
    </row>
    <row r="13" spans="1:12" ht="19.5" customHeight="1" x14ac:dyDescent="0.15">
      <c r="C13" s="61" t="s">
        <v>13</v>
      </c>
      <c r="D13" s="61"/>
      <c r="E13" s="61"/>
      <c r="F13" s="61"/>
      <c r="G13" s="54">
        <v>0</v>
      </c>
      <c r="H13" s="51">
        <f t="shared" ref="H13:H15" si="0">SUM(G13*0.0825)</f>
        <v>0</v>
      </c>
    </row>
    <row r="14" spans="1:12" ht="19.5" customHeight="1" x14ac:dyDescent="0.15">
      <c r="C14" s="61" t="s">
        <v>15</v>
      </c>
      <c r="D14" s="61"/>
      <c r="E14" s="61"/>
      <c r="F14" s="61"/>
      <c r="G14" s="54">
        <v>0</v>
      </c>
      <c r="H14" s="51">
        <f t="shared" si="0"/>
        <v>0</v>
      </c>
    </row>
    <row r="15" spans="1:12" ht="19.5" customHeight="1" x14ac:dyDescent="0.15">
      <c r="C15" s="61" t="s">
        <v>14</v>
      </c>
      <c r="D15" s="61"/>
      <c r="E15" s="61"/>
      <c r="F15" s="61"/>
      <c r="G15" s="54">
        <v>0</v>
      </c>
      <c r="H15" s="51">
        <f t="shared" si="0"/>
        <v>0</v>
      </c>
    </row>
    <row r="16" spans="1:12" ht="15.75" customHeight="1" x14ac:dyDescent="0.15">
      <c r="C16" s="62" t="s">
        <v>9</v>
      </c>
      <c r="D16" s="62"/>
      <c r="E16" s="62"/>
      <c r="F16" s="62"/>
      <c r="G16" s="55"/>
      <c r="H16" s="52">
        <f>SUM(H12:H15)</f>
        <v>0</v>
      </c>
    </row>
    <row r="17" spans="3:14" x14ac:dyDescent="0.15">
      <c r="C17" s="32"/>
      <c r="D17" s="32"/>
      <c r="E17" s="32"/>
      <c r="F17" s="32"/>
      <c r="G17" s="42"/>
    </row>
    <row r="18" spans="3:14" ht="15.75" customHeight="1" thickBot="1" x14ac:dyDescent="0.2">
      <c r="C18" s="68" t="s">
        <v>4</v>
      </c>
      <c r="D18" s="68"/>
      <c r="E18" s="68"/>
      <c r="F18" s="68"/>
      <c r="G18" s="68"/>
    </row>
    <row r="19" spans="3:14" ht="45" customHeight="1" thickBot="1" x14ac:dyDescent="0.2">
      <c r="C19" s="65" t="s">
        <v>8</v>
      </c>
      <c r="D19" s="66"/>
      <c r="E19" s="66"/>
      <c r="F19" s="66"/>
      <c r="G19" s="67"/>
    </row>
    <row r="20" spans="3:14" x14ac:dyDescent="0.15">
      <c r="C20" s="32"/>
      <c r="D20" s="32"/>
      <c r="E20" s="32"/>
      <c r="F20" s="32"/>
      <c r="G20" s="42"/>
    </row>
    <row r="21" spans="3:14" ht="16" x14ac:dyDescent="0.2">
      <c r="C21" s="64" t="s">
        <v>16</v>
      </c>
      <c r="D21" s="64"/>
      <c r="E21" s="64"/>
      <c r="F21" s="64"/>
      <c r="G21" s="64"/>
      <c r="H21" s="58"/>
      <c r="N21" s="3"/>
    </row>
    <row r="22" spans="3:14" ht="16" x14ac:dyDescent="0.2">
      <c r="C22" s="71" t="s">
        <v>17</v>
      </c>
      <c r="D22" s="72"/>
      <c r="E22" s="72"/>
      <c r="F22" s="32"/>
      <c r="G22" s="42"/>
      <c r="H22" s="58"/>
    </row>
    <row r="23" spans="3:14" ht="29.25" customHeight="1" x14ac:dyDescent="0.15">
      <c r="C23" s="63" t="s">
        <v>18</v>
      </c>
      <c r="D23" s="63"/>
      <c r="E23" s="63"/>
      <c r="F23" s="63"/>
      <c r="G23" s="49">
        <v>0</v>
      </c>
      <c r="H23" s="51">
        <f>SUM(G23*0.34)</f>
        <v>0</v>
      </c>
      <c r="N23" s="3"/>
    </row>
    <row r="24" spans="3:14" x14ac:dyDescent="0.15">
      <c r="C24" s="38"/>
      <c r="D24" s="38"/>
      <c r="E24" s="38"/>
      <c r="F24" s="38"/>
      <c r="G24" s="56"/>
      <c r="H24" s="51"/>
    </row>
    <row r="25" spans="3:14" ht="15.75" customHeight="1" x14ac:dyDescent="0.15">
      <c r="C25" s="62" t="s">
        <v>26</v>
      </c>
      <c r="D25" s="62"/>
      <c r="E25" s="62"/>
      <c r="F25" s="62"/>
      <c r="G25" s="57"/>
      <c r="H25" s="45">
        <f>SUM(G23/3)</f>
        <v>0</v>
      </c>
    </row>
    <row r="26" spans="3:14" ht="15.75" customHeight="1" x14ac:dyDescent="0.15">
      <c r="C26" s="43"/>
      <c r="D26" s="43"/>
      <c r="E26" s="43"/>
      <c r="F26" s="43"/>
      <c r="G26" s="44"/>
    </row>
    <row r="27" spans="3:14" ht="15" thickBot="1" x14ac:dyDescent="0.2">
      <c r="C27" s="68" t="s">
        <v>4</v>
      </c>
      <c r="D27" s="68"/>
      <c r="E27" s="68"/>
      <c r="F27" s="68"/>
      <c r="G27" s="68"/>
    </row>
    <row r="28" spans="3:14" ht="48.75" customHeight="1" thickBot="1" x14ac:dyDescent="0.2">
      <c r="C28" s="65"/>
      <c r="D28" s="66"/>
      <c r="E28" s="66"/>
      <c r="F28" s="66"/>
      <c r="G28" s="67"/>
    </row>
    <row r="29" spans="3:14" x14ac:dyDescent="0.15">
      <c r="C29" s="32"/>
      <c r="D29" s="32"/>
      <c r="E29" s="32"/>
      <c r="F29" s="32"/>
      <c r="G29" s="42"/>
    </row>
    <row r="30" spans="3:14" ht="16" x14ac:dyDescent="0.2">
      <c r="C30" s="64" t="s">
        <v>19</v>
      </c>
      <c r="D30" s="64"/>
      <c r="E30" s="64"/>
      <c r="F30" s="64"/>
      <c r="G30" s="64"/>
      <c r="H30" s="58"/>
      <c r="N30" s="3"/>
    </row>
    <row r="31" spans="3:14" x14ac:dyDescent="0.15">
      <c r="C31" s="77" t="s">
        <v>20</v>
      </c>
      <c r="D31" s="77"/>
      <c r="E31" s="77"/>
      <c r="F31" s="77"/>
      <c r="G31" s="53">
        <v>0</v>
      </c>
      <c r="H31" s="51">
        <f>SUM(G31*0.11)</f>
        <v>0</v>
      </c>
      <c r="N31" s="3"/>
    </row>
    <row r="32" spans="3:14" ht="31" customHeight="1" x14ac:dyDescent="0.15">
      <c r="C32" s="77" t="s">
        <v>21</v>
      </c>
      <c r="D32" s="78"/>
      <c r="E32" s="78"/>
      <c r="F32" s="78"/>
      <c r="G32" s="53">
        <v>0</v>
      </c>
      <c r="H32" s="51">
        <f t="shared" ref="H32:H33" si="1">SUM(G32*0.11)</f>
        <v>0</v>
      </c>
      <c r="N32" s="3"/>
    </row>
    <row r="33" spans="3:14" ht="47" customHeight="1" x14ac:dyDescent="0.15">
      <c r="C33" s="76" t="s">
        <v>22</v>
      </c>
      <c r="D33" s="76"/>
      <c r="E33" s="76"/>
      <c r="F33" s="76"/>
      <c r="G33" s="53">
        <v>0</v>
      </c>
      <c r="H33" s="51">
        <f t="shared" si="1"/>
        <v>0</v>
      </c>
    </row>
    <row r="34" spans="3:14" ht="15.75" customHeight="1" x14ac:dyDescent="0.15">
      <c r="C34" s="62" t="s">
        <v>10</v>
      </c>
      <c r="D34" s="62"/>
      <c r="E34" s="62"/>
      <c r="F34" s="62"/>
      <c r="G34" s="45"/>
      <c r="H34" s="52">
        <f>SUM(H31:H33)</f>
        <v>0</v>
      </c>
    </row>
    <row r="35" spans="3:14" ht="15.75" customHeight="1" x14ac:dyDescent="0.15">
      <c r="C35" s="46"/>
      <c r="D35" s="46"/>
      <c r="E35" s="46"/>
      <c r="F35" s="46"/>
      <c r="G35" s="47"/>
    </row>
    <row r="36" spans="3:14" ht="15.75" customHeight="1" thickBot="1" x14ac:dyDescent="0.2">
      <c r="C36" s="68" t="s">
        <v>23</v>
      </c>
      <c r="D36" s="68"/>
      <c r="E36" s="68"/>
      <c r="F36" s="68"/>
      <c r="G36" s="68"/>
    </row>
    <row r="37" spans="3:14" ht="45" customHeight="1" thickBot="1" x14ac:dyDescent="0.2">
      <c r="C37" s="65"/>
      <c r="D37" s="66"/>
      <c r="E37" s="66"/>
      <c r="F37" s="66"/>
      <c r="G37" s="67"/>
    </row>
    <row r="38" spans="3:14" ht="17" customHeight="1" x14ac:dyDescent="0.15">
      <c r="C38" s="36"/>
      <c r="D38" s="36"/>
      <c r="E38" s="36"/>
      <c r="F38" s="36"/>
    </row>
    <row r="39" spans="3:14" x14ac:dyDescent="0.15">
      <c r="C39" s="1"/>
      <c r="D39" s="1"/>
      <c r="E39" s="1"/>
      <c r="F39" s="1"/>
      <c r="G39" s="1"/>
      <c r="N39" s="3"/>
    </row>
    <row r="40" spans="3:14" ht="30.75" customHeight="1" x14ac:dyDescent="0.15">
      <c r="C40" s="1"/>
      <c r="D40" s="1"/>
      <c r="E40" s="1"/>
      <c r="F40" s="1"/>
      <c r="G40" s="1"/>
      <c r="N40" s="3"/>
    </row>
    <row r="41" spans="3:14" ht="12" customHeight="1" x14ac:dyDescent="0.15">
      <c r="C41" s="1"/>
      <c r="D41" s="1"/>
      <c r="E41" s="1"/>
      <c r="F41" s="1"/>
      <c r="G41" s="1"/>
      <c r="N41" s="3"/>
    </row>
    <row r="42" spans="3:14" ht="26" customHeight="1" x14ac:dyDescent="0.15">
      <c r="C42" s="1"/>
      <c r="D42" s="1"/>
      <c r="E42" s="1"/>
      <c r="F42" s="1"/>
      <c r="G42" s="1"/>
      <c r="N42" s="3"/>
    </row>
    <row r="43" spans="3:14" ht="17" customHeight="1" x14ac:dyDescent="0.15">
      <c r="C43" s="1"/>
      <c r="D43" s="1"/>
      <c r="E43" s="1"/>
      <c r="F43" s="1"/>
      <c r="G43" s="1"/>
      <c r="N43" s="3"/>
    </row>
    <row r="44" spans="3:14" ht="69" customHeight="1" x14ac:dyDescent="0.15">
      <c r="C44" s="1"/>
      <c r="D44" s="1"/>
      <c r="E44" s="1"/>
      <c r="F44" s="1"/>
      <c r="G44" s="1"/>
    </row>
    <row r="45" spans="3:14" ht="15.75" customHeight="1" x14ac:dyDescent="0.15">
      <c r="C45" s="1"/>
      <c r="D45" s="1"/>
      <c r="E45" s="1"/>
      <c r="F45" s="1"/>
      <c r="G45" s="1"/>
    </row>
    <row r="46" spans="3:14" x14ac:dyDescent="0.15">
      <c r="C46" s="1"/>
      <c r="D46" s="1"/>
      <c r="E46" s="1"/>
      <c r="F46" s="1"/>
      <c r="G46" s="1"/>
    </row>
    <row r="47" spans="3:14" x14ac:dyDescent="0.15">
      <c r="C47" s="1"/>
      <c r="D47" s="1"/>
      <c r="E47" s="1"/>
      <c r="F47" s="1"/>
      <c r="G47" s="1"/>
    </row>
    <row r="48" spans="3:14" ht="45.75" customHeight="1" x14ac:dyDescent="0.15">
      <c r="C48" s="1"/>
      <c r="D48" s="1"/>
      <c r="E48" s="1"/>
      <c r="F48" s="1"/>
      <c r="G48" s="1"/>
    </row>
    <row r="49" spans="3:15" x14ac:dyDescent="0.15">
      <c r="C49" s="1"/>
      <c r="D49" s="1"/>
      <c r="E49" s="1"/>
      <c r="F49" s="1"/>
      <c r="G49" s="1"/>
    </row>
    <row r="50" spans="3:15" ht="31.5" customHeight="1" x14ac:dyDescent="0.2">
      <c r="C50" s="1"/>
      <c r="D50" s="1"/>
      <c r="E50" s="1"/>
      <c r="F50" s="1"/>
      <c r="G50" s="1"/>
      <c r="M50" s="5"/>
    </row>
    <row r="51" spans="3:15" x14ac:dyDescent="0.15">
      <c r="C51" s="1"/>
      <c r="D51" s="1"/>
      <c r="E51" s="1"/>
      <c r="F51" s="1"/>
      <c r="G51" s="1"/>
    </row>
    <row r="52" spans="3:15" x14ac:dyDescent="0.15">
      <c r="C52" s="1"/>
      <c r="D52" s="1"/>
      <c r="E52" s="1"/>
      <c r="F52" s="1"/>
      <c r="G52" s="1"/>
    </row>
    <row r="53" spans="3:15" ht="31.5" customHeight="1" x14ac:dyDescent="0.2">
      <c r="C53" s="1"/>
      <c r="D53" s="1"/>
      <c r="E53" s="1"/>
      <c r="F53" s="1"/>
      <c r="G53" s="1"/>
      <c r="O53" s="5"/>
    </row>
    <row r="54" spans="3:15" ht="15.75" customHeight="1" x14ac:dyDescent="0.15">
      <c r="C54" s="1"/>
      <c r="D54" s="1"/>
      <c r="E54" s="1"/>
      <c r="F54" s="1"/>
      <c r="G54" s="1"/>
    </row>
  </sheetData>
  <mergeCells count="23">
    <mergeCell ref="C37:G37"/>
    <mergeCell ref="C36:G36"/>
    <mergeCell ref="C27:G27"/>
    <mergeCell ref="C33:F33"/>
    <mergeCell ref="C34:F34"/>
    <mergeCell ref="C31:F31"/>
    <mergeCell ref="C30:G30"/>
    <mergeCell ref="C32:F32"/>
    <mergeCell ref="C28:G28"/>
    <mergeCell ref="A1:L1"/>
    <mergeCell ref="C13:F13"/>
    <mergeCell ref="C16:F16"/>
    <mergeCell ref="C23:F23"/>
    <mergeCell ref="C25:F25"/>
    <mergeCell ref="C21:G21"/>
    <mergeCell ref="C19:G19"/>
    <mergeCell ref="C18:G18"/>
    <mergeCell ref="C7:E7"/>
    <mergeCell ref="C15:F15"/>
    <mergeCell ref="C14:F14"/>
    <mergeCell ref="C22:E22"/>
    <mergeCell ref="C11:F11"/>
    <mergeCell ref="C12:F12"/>
  </mergeCells>
  <phoneticPr fontId="9" type="noConversion"/>
  <conditionalFormatting sqref="F38">
    <cfRule type="expression" dxfId="3" priority="30">
      <formula>LEN(F38)&gt;5</formula>
    </cfRule>
  </conditionalFormatting>
  <conditionalFormatting sqref="C38:E38 C37">
    <cfRule type="expression" dxfId="2" priority="21">
      <formula>LEN(C37)&gt;5</formula>
    </cfRule>
  </conditionalFormatting>
  <conditionalFormatting sqref="C19">
    <cfRule type="expression" dxfId="1" priority="7">
      <formula>LEN(C19)&gt;5</formula>
    </cfRule>
  </conditionalFormatting>
  <conditionalFormatting sqref="C28">
    <cfRule type="expression" dxfId="0" priority="5">
      <formula>LEN(C28)&gt;5</formula>
    </cfRule>
  </conditionalFormatting>
  <pageMargins left="0.7" right="0.7" top="0.75" bottom="0.75" header="0.3" footer="0.3"/>
  <pageSetup scale="51" fitToHeight="0" orientation="portrait" r:id="rId1"/>
  <headerFooter>
    <oddFooter>&amp;R
 Page &amp;P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J2" sqref="J2:J16"/>
    </sheetView>
  </sheetViews>
  <sheetFormatPr baseColWidth="10" defaultColWidth="8.83203125" defaultRowHeight="15" x14ac:dyDescent="0.2"/>
  <sheetData>
    <row r="1" spans="1:11" ht="16" thickBot="1" x14ac:dyDescent="0.25">
      <c r="B1" s="8">
        <v>1</v>
      </c>
      <c r="C1" s="9">
        <v>2</v>
      </c>
      <c r="D1" s="10">
        <v>3</v>
      </c>
      <c r="E1" s="9">
        <v>4</v>
      </c>
      <c r="F1" s="10">
        <v>5</v>
      </c>
      <c r="G1" s="9">
        <v>6</v>
      </c>
      <c r="H1" s="10">
        <v>7</v>
      </c>
      <c r="I1" s="26">
        <v>8</v>
      </c>
      <c r="J1" s="27">
        <v>9</v>
      </c>
      <c r="K1" s="28">
        <v>10</v>
      </c>
    </row>
    <row r="2" spans="1:11" x14ac:dyDescent="0.2">
      <c r="A2" s="11">
        <v>0</v>
      </c>
      <c r="B2" s="12">
        <v>0</v>
      </c>
      <c r="C2" s="13">
        <v>0</v>
      </c>
      <c r="D2" s="14">
        <v>0</v>
      </c>
      <c r="E2" s="13">
        <v>0</v>
      </c>
      <c r="F2" s="14">
        <v>0</v>
      </c>
      <c r="G2" s="13">
        <v>0</v>
      </c>
      <c r="H2" s="14">
        <v>0</v>
      </c>
      <c r="I2" s="13">
        <v>0</v>
      </c>
      <c r="J2" s="14">
        <v>0</v>
      </c>
      <c r="K2" s="23">
        <v>0</v>
      </c>
    </row>
    <row r="3" spans="1:11" x14ac:dyDescent="0.2">
      <c r="A3" s="15">
        <v>0.5</v>
      </c>
      <c r="B3" s="16">
        <f>A3</f>
        <v>0.5</v>
      </c>
      <c r="C3" s="17" t="e">
        <f>IF(LEN(FEEDBACK1)&gt;5,CHOICES!$A3,"")</f>
        <v>#REF!</v>
      </c>
      <c r="D3" s="18" t="e">
        <f>IF(LEN(FEEDBACK2)&gt;5,CHOICES!$A3,"")</f>
        <v>#REF!</v>
      </c>
      <c r="E3" s="17" t="str">
        <f>IF(LEN(FEEDBACK3)&gt;5,CHOICES!$A3,"")</f>
        <v/>
      </c>
      <c r="F3" s="18" t="e">
        <f>IF(LEN(FEEDBACK4)&gt;5,CHOICES!$A3,"")</f>
        <v>#REF!</v>
      </c>
      <c r="G3" s="17" t="e">
        <f>IF(LEN(FEEDBACK5)&gt;5,CHOICES!$A3,"")</f>
        <v>#REF!</v>
      </c>
      <c r="H3" s="18" t="e">
        <f>IF(LEN(FEEDBACK6)&gt;5,CHOICES!$A3,"")</f>
        <v>#REF!</v>
      </c>
      <c r="I3" s="17" t="e">
        <f>IF(LEN(FEEDBACK7)&gt;5,CHOICES!$A3,"")</f>
        <v>#REF!</v>
      </c>
      <c r="J3" s="18" t="e">
        <f>IF(LEN(FEEDBACK8)&gt;5,CHOICES!$A3,"")</f>
        <v>#REF!</v>
      </c>
      <c r="K3" s="24" t="e">
        <f>IF(LEN(FEEDBACK9)&gt;5,CHOICES!$A3,"")</f>
        <v>#REF!</v>
      </c>
    </row>
    <row r="4" spans="1:11" x14ac:dyDescent="0.2">
      <c r="A4" s="15">
        <v>1</v>
      </c>
      <c r="B4" s="16">
        <f t="shared" ref="B4:B16" si="0">A4</f>
        <v>1</v>
      </c>
      <c r="C4" s="17" t="e">
        <f>IF(LEN(FEEDBACK1)&gt;5,CHOICES!$A4,"")</f>
        <v>#REF!</v>
      </c>
      <c r="D4" s="18" t="e">
        <f>IF(LEN(FEEDBACK2)&gt;5,CHOICES!$A4,"")</f>
        <v>#REF!</v>
      </c>
      <c r="E4" s="17" t="str">
        <f>IF(LEN(FEEDBACK3)&gt;5,CHOICES!$A4,"")</f>
        <v/>
      </c>
      <c r="F4" s="18" t="e">
        <f>IF(LEN(FEEDBACK4)&gt;5,CHOICES!$A4,"")</f>
        <v>#REF!</v>
      </c>
      <c r="G4" s="17" t="e">
        <f>IF(LEN(FEEDBACK5)&gt;5,CHOICES!$A4,"")</f>
        <v>#REF!</v>
      </c>
      <c r="H4" s="18" t="e">
        <f>IF(LEN(FEEDBACK6)&gt;5,CHOICES!$A4,"")</f>
        <v>#REF!</v>
      </c>
      <c r="I4" s="17" t="e">
        <f>IF(LEN(FEEDBACK7)&gt;5,CHOICES!$A4,"")</f>
        <v>#REF!</v>
      </c>
      <c r="J4" s="18" t="e">
        <f>IF(LEN(FEEDBACK8)&gt;5,CHOICES!$A4,"")</f>
        <v>#REF!</v>
      </c>
      <c r="K4" s="24" t="e">
        <f>IF(LEN(FEEDBACK9)&gt;5,CHOICES!$A4,"")</f>
        <v>#REF!</v>
      </c>
    </row>
    <row r="5" spans="1:11" x14ac:dyDescent="0.2">
      <c r="A5" s="15">
        <v>1.5</v>
      </c>
      <c r="B5" s="16">
        <f t="shared" si="0"/>
        <v>1.5</v>
      </c>
      <c r="C5" s="17" t="e">
        <f>IF(LEN(FEEDBACK1)&gt;5,CHOICES!$A5,"")</f>
        <v>#REF!</v>
      </c>
      <c r="D5" s="18" t="e">
        <f>IF(LEN(FEEDBACK2)&gt;5,CHOICES!$A5,"")</f>
        <v>#REF!</v>
      </c>
      <c r="E5" s="17" t="str">
        <f>IF(LEN(FEEDBACK3)&gt;5,CHOICES!$A5,"")</f>
        <v/>
      </c>
      <c r="F5" s="18" t="e">
        <f>IF(LEN(FEEDBACK4)&gt;5,CHOICES!$A5,"")</f>
        <v>#REF!</v>
      </c>
      <c r="G5" s="17" t="e">
        <f>IF(LEN(FEEDBACK5)&gt;5,CHOICES!$A5,"")</f>
        <v>#REF!</v>
      </c>
      <c r="H5" s="18" t="e">
        <f>IF(LEN(FEEDBACK6)&gt;5,CHOICES!$A5,"")</f>
        <v>#REF!</v>
      </c>
      <c r="I5" s="17" t="e">
        <f>IF(LEN(FEEDBACK7)&gt;5,CHOICES!$A5,"")</f>
        <v>#REF!</v>
      </c>
      <c r="J5" s="18" t="e">
        <f>IF(LEN(FEEDBACK8)&gt;5,CHOICES!$A5,"")</f>
        <v>#REF!</v>
      </c>
      <c r="K5" s="24" t="e">
        <f>IF(LEN(FEEDBACK9)&gt;5,CHOICES!$A5,"")</f>
        <v>#REF!</v>
      </c>
    </row>
    <row r="6" spans="1:11" x14ac:dyDescent="0.2">
      <c r="A6" s="15">
        <v>2</v>
      </c>
      <c r="B6" s="16">
        <f t="shared" si="0"/>
        <v>2</v>
      </c>
      <c r="C6" s="17" t="e">
        <f>IF(LEN(FEEDBACK1)&gt;5,CHOICES!$A6,"")</f>
        <v>#REF!</v>
      </c>
      <c r="D6" s="18" t="e">
        <f>IF(LEN(FEEDBACK2)&gt;5,CHOICES!$A6,"")</f>
        <v>#REF!</v>
      </c>
      <c r="E6" s="17" t="str">
        <f>IF(LEN(FEEDBACK3)&gt;5,CHOICES!$A6,"")</f>
        <v/>
      </c>
      <c r="F6" s="18" t="e">
        <f>IF(LEN(FEEDBACK4)&gt;5,CHOICES!$A6,"")</f>
        <v>#REF!</v>
      </c>
      <c r="G6" s="17" t="e">
        <f>IF(LEN(FEEDBACK5)&gt;5,CHOICES!$A6,"")</f>
        <v>#REF!</v>
      </c>
      <c r="H6" s="18" t="e">
        <f>IF(LEN(FEEDBACK6)&gt;5,CHOICES!$A6,"")</f>
        <v>#REF!</v>
      </c>
      <c r="I6" s="17" t="e">
        <f>IF(LEN(FEEDBACK7)&gt;5,CHOICES!$A6,"")</f>
        <v>#REF!</v>
      </c>
      <c r="J6" s="18" t="e">
        <f>IF(LEN(FEEDBACK8)&gt;5,CHOICES!$A6,"")</f>
        <v>#REF!</v>
      </c>
      <c r="K6" s="24" t="e">
        <f>IF(LEN(FEEDBACK9)&gt;5,CHOICES!$A6,"")</f>
        <v>#REF!</v>
      </c>
    </row>
    <row r="7" spans="1:11" x14ac:dyDescent="0.2">
      <c r="A7" s="15">
        <v>2.5</v>
      </c>
      <c r="B7" s="16">
        <f t="shared" si="0"/>
        <v>2.5</v>
      </c>
      <c r="C7" s="17" t="e">
        <f>IF(LEN(FEEDBACK1)&gt;5,CHOICES!$A7,"")</f>
        <v>#REF!</v>
      </c>
      <c r="D7" s="18" t="e">
        <f>IF(LEN(FEEDBACK2)&gt;5,CHOICES!$A7,"")</f>
        <v>#REF!</v>
      </c>
      <c r="E7" s="17" t="str">
        <f>IF(LEN(FEEDBACK3)&gt;5,CHOICES!$A7,"")</f>
        <v/>
      </c>
      <c r="F7" s="18" t="e">
        <f>IF(LEN(FEEDBACK4)&gt;5,CHOICES!$A7,"")</f>
        <v>#REF!</v>
      </c>
      <c r="G7" s="17" t="e">
        <f>IF(LEN(FEEDBACK5)&gt;5,CHOICES!$A7,"")</f>
        <v>#REF!</v>
      </c>
      <c r="H7" s="18" t="e">
        <f>IF(LEN(FEEDBACK6)&gt;5,CHOICES!$A7,"")</f>
        <v>#REF!</v>
      </c>
      <c r="I7" s="17" t="e">
        <f>IF(LEN(FEEDBACK7)&gt;5,CHOICES!$A7,"")</f>
        <v>#REF!</v>
      </c>
      <c r="J7" s="18" t="e">
        <f>IF(LEN(FEEDBACK8)&gt;5,CHOICES!$A7,"")</f>
        <v>#REF!</v>
      </c>
      <c r="K7" s="24" t="e">
        <f>IF(LEN(FEEDBACK9)&gt;5,CHOICES!$A7,"")</f>
        <v>#REF!</v>
      </c>
    </row>
    <row r="8" spans="1:11" x14ac:dyDescent="0.2">
      <c r="A8" s="15">
        <v>3</v>
      </c>
      <c r="B8" s="16">
        <f t="shared" si="0"/>
        <v>3</v>
      </c>
      <c r="C8" s="17" t="e">
        <f>IF(LEN(FEEDBACK1)&gt;5,CHOICES!$A8,"")</f>
        <v>#REF!</v>
      </c>
      <c r="D8" s="18" t="e">
        <f>IF(LEN(FEEDBACK2)&gt;5,CHOICES!$A8,"")</f>
        <v>#REF!</v>
      </c>
      <c r="E8" s="17" t="str">
        <f>IF(LEN(FEEDBACK3)&gt;5,CHOICES!$A8,"")</f>
        <v/>
      </c>
      <c r="F8" s="18" t="e">
        <f>IF(LEN(FEEDBACK4)&gt;5,CHOICES!$A8,"")</f>
        <v>#REF!</v>
      </c>
      <c r="G8" s="17" t="e">
        <f>IF(LEN(FEEDBACK5)&gt;5,CHOICES!$A8,"")</f>
        <v>#REF!</v>
      </c>
      <c r="H8" s="18" t="e">
        <f>IF(LEN(FEEDBACK6)&gt;5,CHOICES!$A8,"")</f>
        <v>#REF!</v>
      </c>
      <c r="I8" s="17" t="e">
        <f>IF(LEN(FEEDBACK7)&gt;5,CHOICES!$A8,"")</f>
        <v>#REF!</v>
      </c>
      <c r="J8" s="18" t="e">
        <f>IF(LEN(FEEDBACK8)&gt;5,CHOICES!$A8,"")</f>
        <v>#REF!</v>
      </c>
      <c r="K8" s="24" t="e">
        <f>IF(LEN(FEEDBACK9)&gt;5,CHOICES!$A8,"")</f>
        <v>#REF!</v>
      </c>
    </row>
    <row r="9" spans="1:11" x14ac:dyDescent="0.2">
      <c r="A9" s="15">
        <v>3.5</v>
      </c>
      <c r="B9" s="16">
        <f t="shared" si="0"/>
        <v>3.5</v>
      </c>
      <c r="C9" s="17" t="e">
        <f>IF(LEN(FEEDBACK1)&gt;5,CHOICES!$A9,"")</f>
        <v>#REF!</v>
      </c>
      <c r="D9" s="18" t="e">
        <f>IF(LEN(FEEDBACK2)&gt;5,CHOICES!$A9,"")</f>
        <v>#REF!</v>
      </c>
      <c r="E9" s="17" t="str">
        <f>IF(LEN(FEEDBACK3)&gt;5,CHOICES!$A9,"")</f>
        <v/>
      </c>
      <c r="F9" s="18" t="e">
        <f>IF(LEN(FEEDBACK4)&gt;5,CHOICES!$A9,"")</f>
        <v>#REF!</v>
      </c>
      <c r="G9" s="17" t="e">
        <f>IF(LEN(FEEDBACK5)&gt;5,CHOICES!$A9,"")</f>
        <v>#REF!</v>
      </c>
      <c r="H9" s="18" t="e">
        <f>IF(LEN(FEEDBACK6)&gt;5,CHOICES!$A9,"")</f>
        <v>#REF!</v>
      </c>
      <c r="I9" s="17" t="e">
        <f>IF(LEN(FEEDBACK7)&gt;5,CHOICES!$A9,"")</f>
        <v>#REF!</v>
      </c>
      <c r="J9" s="18" t="e">
        <f>IF(LEN(FEEDBACK8)&gt;5,CHOICES!$A9,"")</f>
        <v>#REF!</v>
      </c>
      <c r="K9" s="24" t="e">
        <f>IF(LEN(FEEDBACK9)&gt;5,CHOICES!$A9,"")</f>
        <v>#REF!</v>
      </c>
    </row>
    <row r="10" spans="1:11" x14ac:dyDescent="0.2">
      <c r="A10" s="15">
        <v>4</v>
      </c>
      <c r="B10" s="16">
        <f t="shared" si="0"/>
        <v>4</v>
      </c>
      <c r="C10" s="17" t="e">
        <f>IF(LEN(FEEDBACK1)&gt;5,CHOICES!$A10,"")</f>
        <v>#REF!</v>
      </c>
      <c r="D10" s="18" t="e">
        <f>IF(LEN(FEEDBACK2)&gt;5,CHOICES!$A10,"")</f>
        <v>#REF!</v>
      </c>
      <c r="E10" s="17" t="str">
        <f>IF(LEN(FEEDBACK3)&gt;5,CHOICES!$A10,"")</f>
        <v/>
      </c>
      <c r="F10" s="18" t="e">
        <f>IF(LEN(FEEDBACK4)&gt;5,CHOICES!$A10,"")</f>
        <v>#REF!</v>
      </c>
      <c r="G10" s="17" t="e">
        <f>IF(LEN(FEEDBACK5)&gt;5,CHOICES!$A10,"")</f>
        <v>#REF!</v>
      </c>
      <c r="H10" s="18" t="e">
        <f>IF(LEN(FEEDBACK6)&gt;5,CHOICES!$A10,"")</f>
        <v>#REF!</v>
      </c>
      <c r="I10" s="17" t="e">
        <f>IF(LEN(FEEDBACK7)&gt;5,CHOICES!$A10,"")</f>
        <v>#REF!</v>
      </c>
      <c r="J10" s="18" t="e">
        <f>IF(LEN(FEEDBACK8)&gt;5,CHOICES!$A10,"")</f>
        <v>#REF!</v>
      </c>
      <c r="K10" s="24" t="e">
        <f>IF(LEN(FEEDBACK9)&gt;5,CHOICES!$A10,"")</f>
        <v>#REF!</v>
      </c>
    </row>
    <row r="11" spans="1:11" x14ac:dyDescent="0.2">
      <c r="A11" s="15">
        <v>4.5</v>
      </c>
      <c r="B11" s="16">
        <f t="shared" si="0"/>
        <v>4.5</v>
      </c>
      <c r="C11" s="17" t="e">
        <f>IF(LEN(FEEDBACK1)&gt;5,CHOICES!$A11,"")</f>
        <v>#REF!</v>
      </c>
      <c r="D11" s="18" t="e">
        <f>IF(LEN(FEEDBACK2)&gt;5,CHOICES!$A11,"")</f>
        <v>#REF!</v>
      </c>
      <c r="E11" s="17" t="str">
        <f>IF(LEN(FEEDBACK3)&gt;5,CHOICES!$A11,"")</f>
        <v/>
      </c>
      <c r="F11" s="18" t="e">
        <f>IF(LEN(FEEDBACK4)&gt;5,CHOICES!$A11,"")</f>
        <v>#REF!</v>
      </c>
      <c r="G11" s="17" t="e">
        <f>IF(LEN(FEEDBACK5)&gt;5,CHOICES!$A11,"")</f>
        <v>#REF!</v>
      </c>
      <c r="H11" s="18" t="e">
        <f>IF(LEN(FEEDBACK6)&gt;5,CHOICES!$A11,"")</f>
        <v>#REF!</v>
      </c>
      <c r="I11" s="17" t="e">
        <f>IF(LEN(FEEDBACK7)&gt;5,CHOICES!$A11,"")</f>
        <v>#REF!</v>
      </c>
      <c r="J11" s="18" t="e">
        <f>IF(LEN(FEEDBACK8)&gt;5,CHOICES!$A11,"")</f>
        <v>#REF!</v>
      </c>
      <c r="K11" s="24" t="e">
        <f>IF(LEN(FEEDBACK9)&gt;5,CHOICES!$A11,"")</f>
        <v>#REF!</v>
      </c>
    </row>
    <row r="12" spans="1:11" x14ac:dyDescent="0.2">
      <c r="A12" s="15">
        <v>5</v>
      </c>
      <c r="B12" s="16">
        <f t="shared" si="0"/>
        <v>5</v>
      </c>
      <c r="C12" s="17" t="e">
        <f>IF(LEN(FEEDBACK1)&gt;5,CHOICES!$A12,"")</f>
        <v>#REF!</v>
      </c>
      <c r="D12" s="18" t="e">
        <f>IF(LEN(FEEDBACK2)&gt;5,CHOICES!$A12,"")</f>
        <v>#REF!</v>
      </c>
      <c r="E12" s="17" t="str">
        <f>IF(LEN(FEEDBACK3)&gt;5,CHOICES!$A12,"")</f>
        <v/>
      </c>
      <c r="F12" s="18" t="e">
        <f>IF(LEN(FEEDBACK4)&gt;5,CHOICES!$A12,"")</f>
        <v>#REF!</v>
      </c>
      <c r="G12" s="17" t="e">
        <f>IF(LEN(FEEDBACK5)&gt;5,CHOICES!$A12,"")</f>
        <v>#REF!</v>
      </c>
      <c r="H12" s="18" t="e">
        <f>IF(LEN(FEEDBACK6)&gt;5,CHOICES!$A12,"")</f>
        <v>#REF!</v>
      </c>
      <c r="I12" s="17" t="e">
        <f>IF(LEN(FEEDBACK7)&gt;5,CHOICES!$A12,"")</f>
        <v>#REF!</v>
      </c>
      <c r="J12" s="18" t="e">
        <f>IF(LEN(FEEDBACK8)&gt;5,CHOICES!$A12,"")</f>
        <v>#REF!</v>
      </c>
      <c r="K12" s="24" t="e">
        <f>IF(LEN(FEEDBACK9)&gt;5,CHOICES!$A12,"")</f>
        <v>#REF!</v>
      </c>
    </row>
    <row r="13" spans="1:11" x14ac:dyDescent="0.2">
      <c r="A13" s="15">
        <v>5.5</v>
      </c>
      <c r="B13" s="16">
        <f t="shared" si="0"/>
        <v>5.5</v>
      </c>
      <c r="C13" s="17" t="e">
        <f>IF(LEN(FEEDBACK1)&gt;5,CHOICES!$A13,"")</f>
        <v>#REF!</v>
      </c>
      <c r="D13" s="18" t="e">
        <f>IF(LEN(FEEDBACK2)&gt;5,CHOICES!$A13,"")</f>
        <v>#REF!</v>
      </c>
      <c r="E13" s="17" t="str">
        <f>IF(LEN(FEEDBACK3)&gt;5,CHOICES!$A13,"")</f>
        <v/>
      </c>
      <c r="F13" s="18" t="e">
        <f>IF(LEN(FEEDBACK4)&gt;5,CHOICES!$A13,"")</f>
        <v>#REF!</v>
      </c>
      <c r="G13" s="17" t="e">
        <f>IF(LEN(FEEDBACK5)&gt;5,CHOICES!$A13,"")</f>
        <v>#REF!</v>
      </c>
      <c r="H13" s="18" t="e">
        <f>IF(LEN(FEEDBACK6)&gt;5,CHOICES!$A13,"")</f>
        <v>#REF!</v>
      </c>
      <c r="I13" s="17" t="e">
        <f>IF(LEN(FEEDBACK7)&gt;5,CHOICES!$A13,"")</f>
        <v>#REF!</v>
      </c>
      <c r="J13" s="18" t="e">
        <f>IF(LEN(FEEDBACK8)&gt;5,CHOICES!$A13,"")</f>
        <v>#REF!</v>
      </c>
      <c r="K13" s="24" t="e">
        <f>IF(LEN(FEEDBACK9)&gt;5,CHOICES!$A13,"")</f>
        <v>#REF!</v>
      </c>
    </row>
    <row r="14" spans="1:11" x14ac:dyDescent="0.2">
      <c r="A14" s="15">
        <v>6</v>
      </c>
      <c r="B14" s="16">
        <f t="shared" si="0"/>
        <v>6</v>
      </c>
      <c r="C14" s="17" t="e">
        <f>IF(LEN(FEEDBACK1)&gt;5,CHOICES!$A14,"")</f>
        <v>#REF!</v>
      </c>
      <c r="D14" s="18" t="e">
        <f>IF(LEN(FEEDBACK2)&gt;5,CHOICES!$A14,"")</f>
        <v>#REF!</v>
      </c>
      <c r="E14" s="17" t="str">
        <f>IF(LEN(FEEDBACK3)&gt;5,CHOICES!$A14,"")</f>
        <v/>
      </c>
      <c r="F14" s="18" t="e">
        <f>IF(LEN(FEEDBACK4)&gt;5,CHOICES!$A14,"")</f>
        <v>#REF!</v>
      </c>
      <c r="G14" s="17" t="e">
        <f>IF(LEN(FEEDBACK5)&gt;5,CHOICES!$A14,"")</f>
        <v>#REF!</v>
      </c>
      <c r="H14" s="18" t="e">
        <f>IF(LEN(FEEDBACK6)&gt;5,CHOICES!$A14,"")</f>
        <v>#REF!</v>
      </c>
      <c r="I14" s="17" t="e">
        <f>IF(LEN(FEEDBACK7)&gt;5,CHOICES!$A14,"")</f>
        <v>#REF!</v>
      </c>
      <c r="J14" s="18" t="e">
        <f>IF(LEN(FEEDBACK8)&gt;5,CHOICES!$A14,"")</f>
        <v>#REF!</v>
      </c>
      <c r="K14" s="24" t="e">
        <f>IF(LEN(FEEDBACK9)&gt;5,CHOICES!$A14,"")</f>
        <v>#REF!</v>
      </c>
    </row>
    <row r="15" spans="1:11" x14ac:dyDescent="0.2">
      <c r="A15" s="15">
        <v>6.5</v>
      </c>
      <c r="B15" s="16">
        <f t="shared" si="0"/>
        <v>6.5</v>
      </c>
      <c r="C15" s="17" t="e">
        <f>IF(LEN(FEEDBACK1)&gt;5,CHOICES!$A15,"")</f>
        <v>#REF!</v>
      </c>
      <c r="D15" s="18" t="e">
        <f>IF(LEN(FEEDBACK2)&gt;5,CHOICES!$A15,"")</f>
        <v>#REF!</v>
      </c>
      <c r="E15" s="17" t="str">
        <f>IF(LEN(FEEDBACK3)&gt;5,CHOICES!$A15,"")</f>
        <v/>
      </c>
      <c r="F15" s="18" t="e">
        <f>IF(LEN(FEEDBACK4)&gt;5,CHOICES!$A15,"")</f>
        <v>#REF!</v>
      </c>
      <c r="G15" s="17" t="e">
        <f>IF(LEN(FEEDBACK5)&gt;5,CHOICES!$A15,"")</f>
        <v>#REF!</v>
      </c>
      <c r="H15" s="18" t="e">
        <f>IF(LEN(FEEDBACK6)&gt;5,CHOICES!$A15,"")</f>
        <v>#REF!</v>
      </c>
      <c r="I15" s="17" t="e">
        <f>IF(LEN(FEEDBACK7)&gt;5,CHOICES!$A15,"")</f>
        <v>#REF!</v>
      </c>
      <c r="J15" s="18" t="e">
        <f>IF(LEN(FEEDBACK8)&gt;5,CHOICES!$A15,"")</f>
        <v>#REF!</v>
      </c>
      <c r="K15" s="24" t="e">
        <f>IF(LEN(FEEDBACK9)&gt;5,CHOICES!$A15,"")</f>
        <v>#REF!</v>
      </c>
    </row>
    <row r="16" spans="1:11" ht="16" thickBot="1" x14ac:dyDescent="0.25">
      <c r="A16" s="19">
        <v>7</v>
      </c>
      <c r="B16" s="20">
        <f t="shared" si="0"/>
        <v>7</v>
      </c>
      <c r="C16" s="21" t="e">
        <f>IF(LEN(FEEDBACK1)&gt;5,CHOICES!$A16,"")</f>
        <v>#REF!</v>
      </c>
      <c r="D16" s="22" t="e">
        <f>IF(LEN(FEEDBACK2)&gt;5,CHOICES!$A16,"")</f>
        <v>#REF!</v>
      </c>
      <c r="E16" s="21" t="str">
        <f>IF(LEN(FEEDBACK3)&gt;5,CHOICES!$A16,"")</f>
        <v/>
      </c>
      <c r="F16" s="22" t="e">
        <f>IF(LEN(FEEDBACK4)&gt;5,CHOICES!$A16,"")</f>
        <v>#REF!</v>
      </c>
      <c r="G16" s="21" t="e">
        <f>IF(LEN(FEEDBACK5)&gt;5,CHOICES!$A16,"")</f>
        <v>#REF!</v>
      </c>
      <c r="H16" s="22" t="e">
        <f>IF(LEN(FEEDBACK6)&gt;5,CHOICES!$A16,"")</f>
        <v>#REF!</v>
      </c>
      <c r="I16" s="21" t="e">
        <f>IF(LEN(FEEDBACK7)&gt;5,CHOICES!$A16,"")</f>
        <v>#REF!</v>
      </c>
      <c r="J16" s="22" t="e">
        <f>IF(LEN(FEEDBACK8)&gt;5,CHOICES!$A16,"")</f>
        <v>#REF!</v>
      </c>
      <c r="K16" s="25" t="e">
        <f>IF(LEN(FEEDBACK9)&gt;5,CHOICES!$A16,"")</f>
        <v>#REF!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MAIN</vt:lpstr>
      <vt:lpstr>CHOICES</vt:lpstr>
      <vt:lpstr>DIVISION</vt:lpstr>
      <vt:lpstr>FEEDBACK3</vt:lpstr>
      <vt:lpstr>LIST1</vt:lpstr>
      <vt:lpstr>LIST10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>IABC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Dyna Vink</dc:creator>
  <cp:lastModifiedBy>Microsoft Office User</cp:lastModifiedBy>
  <cp:lastPrinted>2016-09-15T23:05:02Z</cp:lastPrinted>
  <dcterms:created xsi:type="dcterms:W3CDTF">2012-08-07T14:08:29Z</dcterms:created>
  <dcterms:modified xsi:type="dcterms:W3CDTF">2022-01-05T08:05:08Z</dcterms:modified>
</cp:coreProperties>
</file>