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. Facultatea de  Informatica (Info ID)\Anul II\1. Retele de calculatoare\Teme\Tema 3\"/>
    </mc:Choice>
  </mc:AlternateContent>
  <xr:revisionPtr revIDLastSave="0" documentId="13_ncr:40001_{85743451-0EEB-4C26-92E9-6A442FDD13F7}" xr6:coauthVersionLast="47" xr6:coauthVersionMax="47" xr10:uidLastSave="{00000000-0000-0000-0000-000000000000}"/>
  <bookViews>
    <workbookView xWindow="2868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P9" i="1"/>
  <c r="P8" i="1"/>
  <c r="Q6" i="1"/>
  <c r="Q5" i="1"/>
  <c r="P6" i="1"/>
  <c r="P5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</calcChain>
</file>

<file path=xl/sharedStrings.xml><?xml version="1.0" encoding="utf-8"?>
<sst xmlns="http://schemas.openxmlformats.org/spreadsheetml/2006/main" count="47" uniqueCount="47">
  <si>
    <t>Calcul radacina primitiva</t>
  </si>
  <si>
    <t>numar ales pentru radacina</t>
  </si>
  <si>
    <t>verificare daca 2 este radacina primitiva: calculam 2k pentru fiecare k = n - 1, in cazul nostru k = {0,1….10}</t>
  </si>
  <si>
    <t>numar prim (n)</t>
  </si>
  <si>
    <t>k</t>
  </si>
  <si>
    <t>mod 11</t>
  </si>
  <si>
    <r>
      <t>2</t>
    </r>
    <r>
      <rPr>
        <b/>
        <vertAlign val="superscript"/>
        <sz val="11"/>
        <color theme="1"/>
        <rFont val="Arial"/>
        <family val="2"/>
      </rPr>
      <t>^k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</si>
  <si>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</si>
  <si>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</si>
  <si>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</si>
  <si>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</si>
  <si>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</si>
  <si>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</si>
  <si>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</si>
  <si>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</si>
  <si>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</si>
  <si>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</si>
  <si>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</si>
  <si>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</si>
  <si>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</si>
  <si>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</si>
  <si>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</si>
  <si>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</si>
  <si>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</si>
  <si>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</si>
  <si>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</si>
  <si>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</si>
  <si>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</si>
  <si>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</si>
  <si>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</si>
  <si>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</si>
  <si>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</si>
  <si>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</si>
  <si>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Lore ipsum</t>
  </si>
  <si>
    <t>cheie = 1</t>
  </si>
  <si>
    <t>L  - este la cifra 12 -&gt; adunam 2 si obtinem 14, deci m; procedam la fel si cu restul literelor</t>
  </si>
  <si>
    <t>Mesaj codat: MPSF JQTVN</t>
  </si>
  <si>
    <t>Caesar Cipher</t>
  </si>
  <si>
    <t>Diffie-Hellman</t>
  </si>
  <si>
    <t xml:space="preserve">p </t>
  </si>
  <si>
    <t>a</t>
  </si>
  <si>
    <t>b</t>
  </si>
  <si>
    <t>B=g^b mod p</t>
  </si>
  <si>
    <t>A = g^a mod p</t>
  </si>
  <si>
    <t>g</t>
  </si>
  <si>
    <t>K= B^a mod p</t>
  </si>
  <si>
    <t>K = A^b mod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</si>
</sst>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ptos Narrow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6"/>
  <sheetViews>
    <sheetView tabSelected="1" workbookViewId="0">
      <selection activeCell="Q10" sqref="Q10"/>
    </sheetView>
  </sheetViews>
  <sheetFormatPr defaultRowHeight="13.8" x14ac:dyDescent="0.25"/>
  <cols>
    <col min="1" max="1" width="8.88671875" style="2"/>
    <col min="2" max="2" width="30.44140625" style="2" customWidth="1"/>
    <col min="3" max="11" width="8.88671875" style="2"/>
    <col min="12" max="12" width="9" style="2" customWidth="1"/>
    <col min="13" max="14" width="8.88671875" style="2"/>
    <col min="15" max="15" width="14.109375" style="2" bestFit="1" customWidth="1"/>
    <col min="16" max="16384" width="8.88671875" style="2"/>
  </cols>
  <sheetData>
    <row r="2" spans="2:17" x14ac:dyDescent="0.25">
      <c r="L2" s="1" t="s">
        <v>38</v>
      </c>
    </row>
    <row r="4" spans="2:17" x14ac:dyDescent="0.25">
      <c r="B4" s="1" t="s">
        <v>0</v>
      </c>
    </row>
    <row r="5" spans="2:17" x14ac:dyDescent="0.25">
      <c r="L5" s="2" t="s">
        <v>39</v>
      </c>
      <c r="M5" s="2">
        <v>11</v>
      </c>
      <c r="O5" s="2" t="s">
        <v>43</v>
      </c>
      <c r="P5" s="2">
        <f>(M6^M8)</f>
        <v>2</v>
      </c>
      <c r="Q5" s="2">
        <f>MOD(P5,11)</f>
        <v>2</v>
      </c>
    </row>
    <row r="6" spans="2:17" x14ac:dyDescent="0.25">
      <c r="L6" s="2" t="s">
        <v>44</v>
      </c>
      <c r="M6" s="2">
        <v>2</v>
      </c>
      <c r="O6" s="2" t="s">
        <v>42</v>
      </c>
      <c r="P6" s="2">
        <f>M6^M9</f>
        <v>4</v>
      </c>
      <c r="Q6" s="2">
        <f>MOD(P6,11)</f>
        <v>4</v>
      </c>
    </row>
    <row r="7" spans="2:17" x14ac:dyDescent="0.25">
      <c r="B7" s="2" t="s">
        <v>3</v>
      </c>
      <c r="C7" s="2">
        <v>11</v>
      </c>
    </row>
    <row r="8" spans="2:17" x14ac:dyDescent="0.25">
      <c r="B8" s="2" t="s">
        <v>1</v>
      </c>
      <c r="C8" s="2">
        <v>2</v>
      </c>
      <c r="L8" s="2" t="s">
        <v>40</v>
      </c>
      <c r="M8" s="2">
        <v>1</v>
      </c>
      <c r="O8" s="2" t="s">
        <v>46</v>
      </c>
      <c r="P8" s="2">
        <f>Q5^M9</f>
        <v>4</v>
      </c>
      <c r="Q8" s="2">
        <f>MOD(P8,11)</f>
        <v>4</v>
      </c>
    </row>
    <row r="9" spans="2:17" x14ac:dyDescent="0.25">
      <c r="L9" s="2" t="s">
        <v>41</v>
      </c>
      <c r="M9" s="2">
        <v>2</v>
      </c>
      <c r="O9" s="2" t="s">
        <v>45</v>
      </c>
      <c r="P9" s="2">
        <f>Q6^M8</f>
        <v>4</v>
      </c>
      <c r="Q9" s="2">
        <f>MOD(P9,11)</f>
        <v>4</v>
      </c>
    </row>
    <row r="11" spans="2:17" x14ac:dyDescent="0.25">
      <c r="B11" s="2" t="s">
        <v>2</v>
      </c>
    </row>
    <row r="13" spans="2:17" ht="16.2" x14ac:dyDescent="0.25">
      <c r="B13" s="3" t="s">
        <v>4</v>
      </c>
      <c r="C13" s="3" t="s">
        <v>6</v>
      </c>
      <c r="D13" s="3" t="s">
        <v>5</v>
      </c>
    </row>
    <row r="14" spans="2:17" x14ac:dyDescent="0.25">
      <c r="B14" s="4">
        <v>0</v>
      </c>
      <c r="C14" s="4">
        <f>2^B14</f>
        <v>1</v>
      </c>
      <c r="D14" s="4">
        <f>MOD(C14,11)</f>
        <v>1</v>
      </c>
    </row>
    <row r="15" spans="2:17" x14ac:dyDescent="0.25">
      <c r="B15" s="4">
        <v>1</v>
      </c>
      <c r="C15" s="4">
        <f>2^B15</f>
        <v>2</v>
      </c>
      <c r="D15" s="4">
        <f>MOD(C15,11)</f>
        <v>2</v>
      </c>
    </row>
    <row r="16" spans="2:17" x14ac:dyDescent="0.25">
      <c r="B16" s="4">
        <v>2</v>
      </c>
      <c r="C16" s="4">
        <f t="shared" ref="C16:C24" si="0">2^B16</f>
        <v>4</v>
      </c>
      <c r="D16" s="4">
        <f t="shared" ref="D16:D24" si="1">MOD(C16,11)</f>
        <v>4</v>
      </c>
    </row>
    <row r="17" spans="1:26" x14ac:dyDescent="0.25">
      <c r="B17" s="4">
        <v>3</v>
      </c>
      <c r="C17" s="4">
        <f t="shared" si="0"/>
        <v>8</v>
      </c>
      <c r="D17" s="4">
        <f t="shared" si="1"/>
        <v>8</v>
      </c>
    </row>
    <row r="18" spans="1:26" x14ac:dyDescent="0.25">
      <c r="B18" s="4">
        <v>4</v>
      </c>
      <c r="C18" s="4">
        <f t="shared" si="0"/>
        <v>16</v>
      </c>
      <c r="D18" s="4">
        <f t="shared" si="1"/>
        <v>5</v>
      </c>
    </row>
    <row r="19" spans="1:26" x14ac:dyDescent="0.25">
      <c r="B19" s="4">
        <v>5</v>
      </c>
      <c r="C19" s="4">
        <f t="shared" si="0"/>
        <v>32</v>
      </c>
      <c r="D19" s="4">
        <f t="shared" si="1"/>
        <v>10</v>
      </c>
    </row>
    <row r="20" spans="1:26" x14ac:dyDescent="0.25">
      <c r="B20" s="4">
        <v>6</v>
      </c>
      <c r="C20" s="4">
        <f t="shared" si="0"/>
        <v>64</v>
      </c>
      <c r="D20" s="4">
        <f t="shared" si="1"/>
        <v>9</v>
      </c>
    </row>
    <row r="21" spans="1:26" x14ac:dyDescent="0.25">
      <c r="B21" s="4">
        <v>7</v>
      </c>
      <c r="C21" s="4">
        <f t="shared" si="0"/>
        <v>128</v>
      </c>
      <c r="D21" s="4">
        <f t="shared" si="1"/>
        <v>7</v>
      </c>
    </row>
    <row r="22" spans="1:26" x14ac:dyDescent="0.25">
      <c r="B22" s="4">
        <v>8</v>
      </c>
      <c r="C22" s="4">
        <f t="shared" si="0"/>
        <v>256</v>
      </c>
      <c r="D22" s="4">
        <f t="shared" si="1"/>
        <v>3</v>
      </c>
    </row>
    <row r="23" spans="1:26" x14ac:dyDescent="0.25">
      <c r="B23" s="4">
        <v>9</v>
      </c>
      <c r="C23" s="4">
        <f t="shared" si="0"/>
        <v>512</v>
      </c>
      <c r="D23" s="4">
        <f t="shared" si="1"/>
        <v>6</v>
      </c>
    </row>
    <row r="24" spans="1:26" x14ac:dyDescent="0.25">
      <c r="B24" s="4">
        <v>10</v>
      </c>
      <c r="C24" s="4">
        <f t="shared" si="0"/>
        <v>1024</v>
      </c>
      <c r="D24" s="4">
        <f t="shared" si="1"/>
        <v>1</v>
      </c>
    </row>
    <row r="27" spans="1:26" x14ac:dyDescent="0.25">
      <c r="B27" s="1" t="s">
        <v>37</v>
      </c>
    </row>
    <row r="29" spans="1:26" s="5" customFormat="1" x14ac:dyDescent="0.25">
      <c r="A29" s="6" t="s">
        <v>7</v>
      </c>
      <c r="B29" s="6" t="s">
        <v>8</v>
      </c>
      <c r="C29" s="6" t="s">
        <v>9</v>
      </c>
      <c r="D29" s="6" t="s">
        <v>10</v>
      </c>
      <c r="E29" s="6" t="s">
        <v>11</v>
      </c>
      <c r="F29" s="6" t="s">
        <v>12</v>
      </c>
      <c r="G29" s="6" t="s">
        <v>13</v>
      </c>
      <c r="H29" s="6" t="s">
        <v>14</v>
      </c>
      <c r="I29" s="6" t="s">
        <v>15</v>
      </c>
      <c r="J29" s="6" t="s">
        <v>16</v>
      </c>
      <c r="K29" s="6" t="s">
        <v>17</v>
      </c>
      <c r="L29" s="6" t="s">
        <v>18</v>
      </c>
      <c r="M29" s="6" t="s">
        <v>19</v>
      </c>
      <c r="N29" s="6" t="s">
        <v>20</v>
      </c>
      <c r="O29" s="6" t="s">
        <v>21</v>
      </c>
      <c r="P29" s="6" t="s">
        <v>22</v>
      </c>
      <c r="Q29" s="6" t="s">
        <v>23</v>
      </c>
      <c r="R29" s="6" t="s">
        <v>24</v>
      </c>
      <c r="S29" s="6" t="s">
        <v>25</v>
      </c>
      <c r="T29" s="6" t="s">
        <v>26</v>
      </c>
      <c r="U29" s="6" t="s">
        <v>27</v>
      </c>
      <c r="V29" s="6" t="s">
        <v>28</v>
      </c>
      <c r="W29" s="6" t="s">
        <v>32</v>
      </c>
      <c r="X29" s="6" t="s">
        <v>29</v>
      </c>
      <c r="Y29" s="6" t="s">
        <v>30</v>
      </c>
      <c r="Z29" s="6" t="s">
        <v>31</v>
      </c>
    </row>
    <row r="30" spans="1:26" s="5" customFormat="1" x14ac:dyDescent="0.25">
      <c r="A30" s="6">
        <v>1</v>
      </c>
      <c r="B30" s="6">
        <v>2</v>
      </c>
      <c r="C30" s="6">
        <v>3</v>
      </c>
      <c r="D30" s="6">
        <v>4</v>
      </c>
      <c r="E30" s="6">
        <v>5</v>
      </c>
      <c r="F30" s="6">
        <v>6</v>
      </c>
      <c r="G30" s="6">
        <v>7</v>
      </c>
      <c r="H30" s="6">
        <v>8</v>
      </c>
      <c r="I30" s="6">
        <v>9</v>
      </c>
      <c r="J30" s="6">
        <v>10</v>
      </c>
      <c r="K30" s="6">
        <v>11</v>
      </c>
      <c r="L30" s="6">
        <v>12</v>
      </c>
      <c r="M30" s="6">
        <v>13</v>
      </c>
      <c r="N30" s="6">
        <v>14</v>
      </c>
      <c r="O30" s="6">
        <v>15</v>
      </c>
      <c r="P30" s="6">
        <v>16</v>
      </c>
      <c r="Q30" s="6">
        <v>17</v>
      </c>
      <c r="R30" s="6">
        <v>18</v>
      </c>
      <c r="S30" s="6">
        <v>19</v>
      </c>
      <c r="T30" s="6">
        <v>20</v>
      </c>
      <c r="U30" s="6">
        <v>21</v>
      </c>
      <c r="V30" s="6">
        <v>22</v>
      </c>
      <c r="W30" s="6">
        <v>23</v>
      </c>
      <c r="X30" s="6">
        <v>24</v>
      </c>
      <c r="Y30" s="6">
        <v>25</v>
      </c>
      <c r="Z30" s="6">
        <v>26</v>
      </c>
    </row>
    <row r="32" spans="1:26" x14ac:dyDescent="0.25">
      <c r="B32" s="2" t="s">
        <v>33</v>
      </c>
      <c r="C32" s="2" t="s">
        <v>34</v>
      </c>
    </row>
    <row r="34" spans="2:2" x14ac:dyDescent="0.25">
      <c r="B34" s="2" t="s">
        <v>35</v>
      </c>
    </row>
    <row r="36" spans="2:2" x14ac:dyDescent="0.25">
      <c r="B36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Ralutz</dc:creator>
  <cp:lastModifiedBy>Jacob Ralutz</cp:lastModifiedBy>
  <dcterms:created xsi:type="dcterms:W3CDTF">2024-05-26T03:58:23Z</dcterms:created>
  <dcterms:modified xsi:type="dcterms:W3CDTF">2024-05-26T04:17:18Z</dcterms:modified>
</cp:coreProperties>
</file>