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RalucaM\Desktop\"/>
    </mc:Choice>
  </mc:AlternateContent>
  <xr:revisionPtr revIDLastSave="0" documentId="13_ncr:1_{802C02B0-45F8-4458-8284-8F1799A54DD0}" xr6:coauthVersionLast="47" xr6:coauthVersionMax="47" xr10:uidLastSave="{00000000-0000-0000-0000-000000000000}"/>
  <bookViews>
    <workbookView xWindow="-108" yWindow="-108" windowWidth="23256" windowHeight="12456"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<sst xmlns="http://schemas.openxmlformats.org/spreadsheetml/2006/main" count="184" uniqueCount="103">
  <si>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</si>
  <si>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</si>
  <si>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</si>
  <si>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</si>
  <si>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</si>
  <si>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</si>
  <si>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</si>
  <si>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</si>
  <si>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</si>
  <si>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</si>
  <si>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</si>
  <si>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</si>
  <si>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</si>
  <si>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</si>
  <si>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</si>
  <si>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</si>
  <si>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</si>
  <si>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</si>
  <si>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Autentificare</t>
  </si>
  <si>
    <t>Produse si 
cos de cumparaturi</t>
  </si>
  <si>
    <t>Checkout</t>
  </si>
  <si>
    <t>Filtrare produse</t>
  </si>
  <si>
    <t>1 Ma loghez cu user valid
2 Pe pagina de produse, dau click pe add to cart de doua ori pentru un produs
3 Verific ca butonul se schimba in Remove
4 Verific că în colțul coșului apare cifra 2
5 Accesez pagina coșului și verific că produsul apare acolo</t>
  </si>
  <si>
    <t>1 Ma lochez cu user valid
2 Adaug produs in cos
3 In pagina cosului dau click pe butonul "Remove" al produsului
4 Verific daca produsul dispare din cos
5 Verific cosul daca se actualizeaza si scade produsul</t>
  </si>
  <si>
    <t>1 Acceseasa https://www.saucedemo.com/
2 Introduc username invalid
3 Introduc parola valida
4 Apas butonul Login
5 Observ mesajul</t>
  </si>
  <si>
    <t>1 Acceseasa https://www.saucedemo.com/
2 Introduc username valid
3 Introduc parola invalida
4 Apas butonul Login
5 Observ mesajul</t>
  </si>
  <si>
    <t>1 Acceseasa https://www.saucedemo.com/
2 Introduc username valid
3 Introduc parola formată din spații
4 Apas butonul Login
5 Observ mesajul</t>
  </si>
  <si>
    <t>1 Acceseasa https://www.saucedemo.com/
2 Introduc username valid
3 Introduc parola valida
4 Apas butonul Login
5 Observ mesajul</t>
  </si>
  <si>
    <t>1 Ma loghez si adaug cel putin un produs in cos
2 Accesez cosul si apas pe butonul Checkout
3 Completez formularul cu : First name, Last name, Postal cod
4 Apas butonul Continue
5 Pe pagina de confirmare, apas butonul "Finish"
6 Verific mesajul afisat</t>
  </si>
  <si>
    <t>1 Ma loghez cu user valid
2 in pagina cu produsul apas butonul de filtrare
3 Selectez optinea "Name (A to Z)
4 Verific ordinea produselor afisate</t>
  </si>
  <si>
    <t>1 Ma loghez cu user valid
2 in pagina cu produsul apas butonul de filtrare
3 Selectez optinea "Name (Z to A)
4 Verific ordinea produselor afisate</t>
  </si>
  <si>
    <t>1 Ma loghez cu user valid
2 in pagina cu produsul apas butonul de filtrare
3 Selectez optinea "Price (low to high)
4 Verific ordinea produselor afisate</t>
  </si>
  <si>
    <t>1 Verific ca titlul „Products” este afisat in partea de sus
2 Verific ca fiecare produs din lista contine: Imagine vizibila, Nume produs, Descriere scurta, Pretul afisat, buton "Add to Cart"
3 Verific daca butonul de sortare este vizibil
4 Verific pictograma cosului este afisata
5 Verific meniul lateral este afisat
6 Verific imaginea produsului este corecta in lista, dar nu se afiseaza sau este diferita in pagina de detalii</t>
  </si>
  <si>
    <t>Autentificare reusita</t>
  </si>
  <si>
    <t>Password is required</t>
  </si>
  <si>
    <t>Produs adaugat in cos</t>
  </si>
  <si>
    <t>Produsul apare o singura data in cos</t>
  </si>
  <si>
    <t>Produsul eliminat din cos</t>
  </si>
  <si>
    <t>Finalizat, apare mesajul :Thank you for your order!</t>
  </si>
  <si>
    <t>Produsele ordonate alfabetic crescator</t>
  </si>
  <si>
    <t xml:space="preserve">Produsele ordonate alfabetic descrescator
</t>
  </si>
  <si>
    <t>Toate elementele mentionate sunt vizibile pe pagina</t>
  </si>
  <si>
    <t>1 Ma loghez cu user valid
2 Pe pagina de produse, dau click pe add to cart pentru un produs
3 Verific ca butonul se schimba in Remove
4 Verific ca in colțul coșului apare cifra 1
5 Accesez pagina cosului si verific că produsul apare acolo</t>
  </si>
  <si>
    <t>p1</t>
  </si>
  <si>
    <t>p2</t>
  </si>
  <si>
    <t>Produsele ordonate dupa pret crescator</t>
  </si>
  <si>
    <t>1 Ma loghez cu user valid
2 in pagina cu produsul apas butonul de filtrare
3 Selectez optinea "Price (high to low)
4 Verific ordinea produselor afisate</t>
  </si>
  <si>
    <t>Produsele ordonate dupa pret descrescator</t>
  </si>
  <si>
    <t>1 Ma loghez cu user valid
2 Adaug un produs in cos
3 Accesez cosul si apas "Checkout"
4 Am completat doar First Name si Last Name, iar campul Code Postal a fost lasat gol
5 Apas butonul Continue</t>
  </si>
  <si>
    <t>1 Ma loghez cu user valid
2 Adaug un produs in cos
3 Accesez cosul si apas "Checkout"
4 Am completat doar First Name si Code Postal, iar campul Last Name a fost lasat gol
5 Apas butonul Continue</t>
  </si>
  <si>
    <t>1 Ma loghez cu user valid
2 Adaug un produs in cos
3 Accesez cosul si apas "Checkout"
4 Am completat doar Last Name si Code Postal, iar campul First Name a fost lasat gol
5 Apas butonul Continue</t>
  </si>
  <si>
    <t xml:space="preserve">1 Ma loghez cu user valid
2 Nu adaug niciun produs in cos
3 Click pe iconita cosului de cumparaturi
4 Verific daca exista vreun produs in cos
5 Verific daca butonul Checkout daca este activ
</t>
  </si>
  <si>
    <t>Butonul Checkout ar trebui sa fie dezactivat sau mesaj de eroare</t>
  </si>
  <si>
    <t>Eroare: Postal Code is required</t>
  </si>
  <si>
    <t>Eroare: First Name is required</t>
  </si>
  <si>
    <t>Eroare: Last Name is required</t>
  </si>
  <si>
    <t>1 Ma loghez cu user valid
2 Adaug un produs in cos
3 Merg in cosul de cumparaturi
4 Apas pe butonul Checkout
5 Apas butonul Cancel, aflat în partea stanga jos a paginii</t>
  </si>
  <si>
    <t>p3</t>
  </si>
  <si>
    <t>Produsele adaugate anterior in cos ar trebui sa fie pastrate in cos</t>
  </si>
  <si>
    <t>1 Ma loghez cu user valid
2 Adaug un produs in cos
3 Deschid meniul din stanga sus
4 Apas Logout 
5 Ma loghez din nou cu acelsi user
6 Accesez cosul de cumparaturi</t>
  </si>
  <si>
    <t>TC01-Login cu user valid si parola invalida</t>
  </si>
  <si>
    <t xml:space="preserve">TC03-Login cu user si parola valide	</t>
  </si>
  <si>
    <t>TC04-Login cu user valid si parola spatii</t>
  </si>
  <si>
    <t>TC05-Verificare elemente vizibile și funcționale pe pagina de produse</t>
  </si>
  <si>
    <t>TC06-Adaugare 1 produs in cos</t>
  </si>
  <si>
    <t>TC07-Adaugare 2 produse identice in cos</t>
  </si>
  <si>
    <t>TC08-Checkout cu cosul gol</t>
  </si>
  <si>
    <t>TC09-Buton Remove functional</t>
  </si>
  <si>
    <t>TC10-Checkout complet</t>
  </si>
  <si>
    <t>Utilizatorul este redirectionat in cosul de cumparaturi</t>
  </si>
  <si>
    <t>TC02-Login cu user invalid si parola valida</t>
  </si>
  <si>
    <t>TC11-Filtrare produse – Nume A la Z</t>
  </si>
  <si>
    <t>TC12-Filtrare produse – Nume Z la A</t>
  </si>
  <si>
    <t>TC13-Filtrare produse – Pret mic la mare</t>
  </si>
  <si>
    <t>TC14-Filtrare produse – Pret mare la mic</t>
  </si>
  <si>
    <t>TC15-Campul First Name gol</t>
  </si>
  <si>
    <t>TC16-Campul Last Name gol</t>
  </si>
  <si>
    <t>TC17-Campul Code Postal gol</t>
  </si>
  <si>
    <t>TC18-Verificare functionalitate buton Cancel in checkout</t>
  </si>
  <si>
    <t>TC19-Verificare pastrare produse in cos dupa logout si login</t>
  </si>
  <si>
    <t>1 Ma loghez cu user valid
2 Dupa login, apas pe butonul 'Meniu" din stanga sus
3 Apas Logout
4 Verific daca am iesit din pagina</t>
  </si>
  <si>
    <t>Sesiunile anterioare sunt inchise</t>
  </si>
  <si>
    <t>Username and password do not match any user in this service</t>
  </si>
  <si>
    <t>TC20- Logout dupa autentificare reusita</t>
  </si>
  <si>
    <t>Username:visual_user
Parola:Gresit1234</t>
  </si>
  <si>
    <t>Username:visualuser
Parola:secret_sauce</t>
  </si>
  <si>
    <t>Username:visual_user
Parola:secret_sauce</t>
  </si>
  <si>
    <t>Username:visual_user
Parola:spatiu</t>
  </si>
  <si>
    <t>pass</t>
  </si>
  <si>
    <t>fail</t>
  </si>
  <si>
    <t>Produsul se poate adauga in  cos</t>
  </si>
  <si>
    <t>Produsul se poate elimina din cos</t>
  </si>
  <si>
    <t>Produsele ordonate alfabetic descrescator</t>
  </si>
  <si>
    <t>Produsele adaugate anterior in cos sunt pastrate</t>
  </si>
  <si>
    <t>BUG ID8-Toate elementele sunt vizibile pe pagina, dar una dintre imaginile
 produselor nu corespunde cu cea din pagina de detalii, pictograma
 meniului este usor stramba si cosul de cumparaturi nu este aliniat
 exact in coltul din dreapta sus</t>
  </si>
  <si>
    <t>ID8</t>
  </si>
  <si>
    <t>ID9</t>
  </si>
  <si>
    <t>ID10</t>
  </si>
  <si>
    <t>BUG ID11-Produsele nu sunt ordonate corect crescator dupa pret.</t>
  </si>
  <si>
    <t>ID11</t>
  </si>
  <si>
    <t>BUG ID10-Butonul Checkout este activ chiar daca cosul este gol si se poate
 continua procesul de vanzare fara niciun produs in cos.</t>
  </si>
  <si>
    <t>BUG ID9-Dupa prima adaugare, butonul se schimba in Remove si nu se
poate adauga produsul a doua oara</t>
  </si>
  <si>
    <t>BUG ID11-Produsele nu sunt ordonate corect descrescator dupa pret.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</si>
</sst>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4"/>
      <color theme="1"/>
      <name val="Arial"/>
    </font>
    <font>
      <b/>
      <sz val="14"/>
      <color theme="1"/>
      <name val="Arial"/>
    </font>
    <font>
      <b/>
      <sz val="14"/>
      <color rgb="FF1155CC"/>
      <name val="Inconsolata"/>
    </font>
    <font>
      <sz val="10"/>
      <color theme="1"/>
      <name val="Arial"/>
      <family val="2"/>
    </font>
    <font>
      <sz val="10"/>
      <color rgb="FF000000"/>
      <name val="Arial"/>
      <family val="2"/>
      <scheme val="minor"/>
    </font>
    <font>
      <sz val="10"/>
      <color theme="1"/>
      <name val="Verdana"/>
      <family val="2"/>
    </font>
    <font>
      <b/>
      <sz val="10"/>
      <color theme="1"/>
      <name val="Verdana"/>
      <family val="2"/>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4">
    <xf numFmtId="0" fontId="0" fillId="0" borderId="0" xfId="0"/>
    <xf numFmtId="0" fontId="1" fillId="2" borderId="1" xfId="0" applyFont="1" applyFill="1" applyBorder="1" applyAlignment="1">
      <alignment horizontal="center" wrapText="1"/>
    </xf>
    <xf numFmtId="0" fontId="4" fillId="0" borderId="1" xfId="0" applyFont="1" applyBorder="1" applyAlignment="1">
      <alignment horizontal="center" wrapText="1"/>
    </xf>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5" fillId="4" borderId="1" xfId="0" applyFont="1" applyFill="1" applyBorder="1" applyAlignment="1">
      <alignment horizontal="center"/>
    </xf>
    <xf numFmtId="0" fontId="6" fillId="0" borderId="1" xfId="0" applyFont="1" applyBorder="1" applyAlignment="1">
      <alignment horizontal="center"/>
    </xf>
    <xf numFmtId="2" fontId="7" fillId="3" borderId="1" xfId="0" applyNumberFormat="1" applyFont="1" applyFill="1" applyBorder="1" applyAlignment="1">
      <alignment horizontal="center"/>
    </xf>
    <xf numFmtId="2" fontId="6" fillId="0" borderId="1" xfId="0" applyNumberFormat="1" applyFont="1" applyBorder="1" applyAlignment="1">
      <alignment horizontal="center"/>
    </xf>
    <xf numFmtId="0" fontId="11" fillId="2" borderId="1"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9" fillId="0" borderId="3" xfId="0" applyFont="1" applyBorder="1" applyAlignment="1">
      <alignment vertical="center"/>
    </xf>
    <xf numFmtId="0" fontId="8" fillId="0" borderId="1" xfId="0" applyFont="1" applyBorder="1" applyAlignment="1">
      <alignment vertical="center" wrapText="1"/>
    </xf>
    <xf numFmtId="0" fontId="10" fillId="0" borderId="1" xfId="0" applyFont="1" applyBorder="1" applyAlignment="1">
      <alignment vertical="center" wrapText="1"/>
    </xf>
    <xf numFmtId="0" fontId="9" fillId="0" borderId="3" xfId="0" applyFont="1" applyBorder="1" applyAlignment="1">
      <alignment vertical="center" wrapText="1"/>
    </xf>
    <xf numFmtId="0" fontId="9" fillId="0" borderId="1" xfId="0" applyFont="1" applyBorder="1" applyAlignment="1">
      <alignment vertical="center"/>
    </xf>
    <xf numFmtId="0" fontId="8" fillId="0" borderId="1" xfId="0" applyFont="1" applyBorder="1" applyAlignment="1">
      <alignment vertical="center"/>
    </xf>
    <xf numFmtId="0" fontId="9" fillId="0" borderId="1" xfId="0" applyFont="1" applyBorder="1" applyAlignment="1">
      <alignment vertical="center" wrapText="1"/>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0" fillId="0" borderId="0" xfId="0" applyAlignment="1">
      <alignment horizontal="left" vertical="center"/>
    </xf>
    <xf numFmtId="0" fontId="0" fillId="0" borderId="0" xfId="0" applyAlignment="1">
      <alignment wrapText="1"/>
    </xf>
    <xf numFmtId="0" fontId="8" fillId="0" borderId="1" xfId="0" applyFont="1" applyBorder="1" applyAlignment="1">
      <alignment horizontal="left" vertical="center"/>
    </xf>
    <xf numFmtId="0" fontId="10" fillId="0" borderId="1" xfId="0" applyFont="1" applyBorder="1" applyAlignment="1">
      <alignment horizontal="left" vertical="center" wrapText="1"/>
    </xf>
    <xf numFmtId="0" fontId="2" fillId="0" borderId="1" xfId="0" applyFont="1" applyBorder="1" applyAlignment="1">
      <alignment horizontal="left" vertical="center" wrapText="1"/>
    </xf>
    <xf numFmtId="0" fontId="2" fillId="3" borderId="1" xfId="0" applyFont="1" applyFill="1" applyBorder="1" applyAlignment="1">
      <alignment horizontal="left" vertical="center" wrapText="1"/>
    </xf>
    <xf numFmtId="0" fontId="10" fillId="3"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9" fillId="0" borderId="0" xfId="0" applyFont="1" applyAlignment="1">
      <alignment horizontal="left" vertical="center" wrapText="1"/>
    </xf>
    <xf numFmtId="0" fontId="8" fillId="0" borderId="1" xfId="0" applyFont="1" applyBorder="1" applyAlignment="1">
      <alignment horizontal="left" vertical="center" wrapText="1"/>
    </xf>
    <xf numFmtId="0" fontId="9" fillId="0" borderId="0" xfId="0" applyFont="1" applyAlignment="1">
      <alignment horizontal="left"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topLeftCell="A16" zoomScale="85" zoomScaleNormal="85" workbookViewId="0">
      <selection activeCell="B15" sqref="B15"/>
    </sheetView>
  </sheetViews>
  <sheetFormatPr defaultColWidth="12.6640625" defaultRowHeight="15" customHeight="1" x14ac:dyDescent="0.25"/>
  <cols>
    <col min="1" max="1" width="17.6640625" customWidth="1"/>
    <col min="2" max="2" width="43.44140625" customWidth="1"/>
    <col min="3" max="4" width="11.88671875" customWidth="1"/>
    <col min="5" max="5" width="47.77734375" customWidth="1"/>
    <col min="6" max="6" width="28" customWidth="1"/>
    <col min="7" max="7" width="56.6640625" customWidth="1"/>
    <col min="8" max="8" width="59.6640625" customWidth="1"/>
    <col min="9" max="9" width="27" customWidth="1"/>
    <col min="10" max="10" width="21.6640625" customWidth="1"/>
  </cols>
  <sheetData>
    <row r="1" spans="1:10" ht="69.75" customHeight="1" x14ac:dyDescent="0.25">
      <c r="A1" s="12" t="s">
        <v>16</v>
      </c>
      <c r="B1" s="12" t="s">
        <v>0</v>
      </c>
      <c r="C1" s="13" t="s">
        <v>1</v>
      </c>
      <c r="D1" s="13" t="s">
        <v>2</v>
      </c>
      <c r="E1" s="12" t="s">
        <v>3</v>
      </c>
      <c r="F1" s="12" t="s">
        <v>4</v>
      </c>
      <c r="G1" s="12" t="s">
        <v>5</v>
      </c>
      <c r="H1" s="30" t="s">
        <v>6</v>
      </c>
      <c r="I1" s="1" t="s">
        <v>7</v>
      </c>
      <c r="J1" s="1" t="s">
        <v>17</v>
      </c>
    </row>
    <row r="2" spans="1:10" ht="75" customHeight="1" x14ac:dyDescent="0.3">
      <c r="A2" s="14" t="s">
        <v>18</v>
      </c>
      <c r="B2" s="15" t="s">
        <v>60</v>
      </c>
      <c r="C2" s="16" t="s">
        <v>43</v>
      </c>
      <c r="D2" s="16"/>
      <c r="E2" s="16" t="s">
        <v>25</v>
      </c>
      <c r="F2" s="24" t="s">
        <v>84</v>
      </c>
      <c r="G2" s="16" t="s">
        <v>82</v>
      </c>
      <c r="H2" s="27" t="s">
        <v>82</v>
      </c>
      <c r="I2" s="26" t="s">
        <v>88</v>
      </c>
      <c r="J2" s="2"/>
    </row>
    <row r="3" spans="1:10" ht="81" customHeight="1" x14ac:dyDescent="0.3">
      <c r="A3" s="14" t="s">
        <v>18</v>
      </c>
      <c r="B3" s="15" t="s">
        <v>70</v>
      </c>
      <c r="C3" s="16" t="s">
        <v>43</v>
      </c>
      <c r="D3" s="16"/>
      <c r="E3" s="16" t="s">
        <v>24</v>
      </c>
      <c r="F3" s="15" t="s">
        <v>85</v>
      </c>
      <c r="G3" s="16" t="s">
        <v>82</v>
      </c>
      <c r="H3" s="26" t="s">
        <v>82</v>
      </c>
      <c r="I3" s="26" t="s">
        <v>88</v>
      </c>
      <c r="J3" s="2"/>
    </row>
    <row r="4" spans="1:10" ht="96.75" customHeight="1" x14ac:dyDescent="0.3">
      <c r="A4" s="14" t="s">
        <v>18</v>
      </c>
      <c r="B4" s="15" t="s">
        <v>61</v>
      </c>
      <c r="C4" s="16" t="s">
        <v>43</v>
      </c>
      <c r="D4" s="16"/>
      <c r="E4" s="16" t="s">
        <v>27</v>
      </c>
      <c r="F4" s="15" t="s">
        <v>86</v>
      </c>
      <c r="G4" s="16" t="s">
        <v>33</v>
      </c>
      <c r="H4" s="27" t="s">
        <v>33</v>
      </c>
      <c r="I4" s="26" t="s">
        <v>88</v>
      </c>
      <c r="J4" s="2"/>
    </row>
    <row r="5" spans="1:10" ht="73.8" customHeight="1" x14ac:dyDescent="0.25">
      <c r="A5" s="14" t="s">
        <v>18</v>
      </c>
      <c r="B5" s="15" t="s">
        <v>62</v>
      </c>
      <c r="C5" s="16" t="s">
        <v>43</v>
      </c>
      <c r="D5" s="16"/>
      <c r="E5" s="16" t="s">
        <v>26</v>
      </c>
      <c r="F5" s="15" t="s">
        <v>87</v>
      </c>
      <c r="G5" s="16" t="s">
        <v>34</v>
      </c>
      <c r="H5" s="28" t="s">
        <v>34</v>
      </c>
      <c r="I5" s="26" t="s">
        <v>88</v>
      </c>
      <c r="J5" s="26"/>
    </row>
    <row r="6" spans="1:10" ht="147.6" customHeight="1" x14ac:dyDescent="0.25">
      <c r="A6" s="17" t="s">
        <v>19</v>
      </c>
      <c r="B6" s="15" t="s">
        <v>63</v>
      </c>
      <c r="C6" s="16" t="s">
        <v>43</v>
      </c>
      <c r="D6" s="16"/>
      <c r="E6" s="16" t="s">
        <v>32</v>
      </c>
      <c r="F6" s="15" t="s">
        <v>86</v>
      </c>
      <c r="G6" s="16" t="s">
        <v>41</v>
      </c>
      <c r="H6" s="31" t="s">
        <v>94</v>
      </c>
      <c r="I6" s="26" t="s">
        <v>89</v>
      </c>
      <c r="J6" s="26" t="s">
        <v>95</v>
      </c>
    </row>
    <row r="7" spans="1:10" ht="111.6" customHeight="1" x14ac:dyDescent="0.25">
      <c r="A7" s="17" t="s">
        <v>19</v>
      </c>
      <c r="B7" s="15" t="s">
        <v>64</v>
      </c>
      <c r="C7" s="16" t="s">
        <v>43</v>
      </c>
      <c r="D7" s="16"/>
      <c r="E7" s="20" t="s">
        <v>42</v>
      </c>
      <c r="F7" s="15" t="s">
        <v>86</v>
      </c>
      <c r="G7" s="18" t="s">
        <v>35</v>
      </c>
      <c r="H7" s="29" t="s">
        <v>90</v>
      </c>
      <c r="I7" s="26" t="s">
        <v>88</v>
      </c>
      <c r="J7" s="26"/>
    </row>
    <row r="8" spans="1:10" ht="111.6" customHeight="1" x14ac:dyDescent="0.25">
      <c r="A8" s="17" t="s">
        <v>19</v>
      </c>
      <c r="B8" s="15" t="s">
        <v>65</v>
      </c>
      <c r="C8" s="19" t="s">
        <v>43</v>
      </c>
      <c r="D8" s="19"/>
      <c r="E8" s="15" t="s">
        <v>22</v>
      </c>
      <c r="F8" s="15" t="s">
        <v>86</v>
      </c>
      <c r="G8" s="18" t="s">
        <v>36</v>
      </c>
      <c r="H8" s="32" t="s">
        <v>101</v>
      </c>
      <c r="I8" s="26" t="s">
        <v>89</v>
      </c>
      <c r="J8" s="25" t="s">
        <v>96</v>
      </c>
    </row>
    <row r="9" spans="1:10" ht="83.4" customHeight="1" x14ac:dyDescent="0.25">
      <c r="A9" s="17" t="s">
        <v>19</v>
      </c>
      <c r="B9" s="15" t="s">
        <v>66</v>
      </c>
      <c r="C9" s="19" t="s">
        <v>43</v>
      </c>
      <c r="D9" s="19"/>
      <c r="E9" s="15" t="s">
        <v>51</v>
      </c>
      <c r="F9" s="15" t="s">
        <v>86</v>
      </c>
      <c r="G9" s="19" t="s">
        <v>52</v>
      </c>
      <c r="H9" s="32" t="s">
        <v>100</v>
      </c>
      <c r="I9" s="26" t="s">
        <v>89</v>
      </c>
      <c r="J9" s="25" t="s">
        <v>97</v>
      </c>
    </row>
    <row r="10" spans="1:10" ht="99" customHeight="1" x14ac:dyDescent="0.25">
      <c r="A10" s="17" t="s">
        <v>19</v>
      </c>
      <c r="B10" s="15" t="s">
        <v>67</v>
      </c>
      <c r="C10" s="19" t="s">
        <v>43</v>
      </c>
      <c r="D10" s="19"/>
      <c r="E10" s="15" t="s">
        <v>23</v>
      </c>
      <c r="F10" s="15" t="s">
        <v>86</v>
      </c>
      <c r="G10" s="19" t="s">
        <v>37</v>
      </c>
      <c r="H10" s="25" t="s">
        <v>91</v>
      </c>
      <c r="I10" s="26" t="s">
        <v>88</v>
      </c>
      <c r="J10" s="25"/>
    </row>
    <row r="11" spans="1:10" ht="99" customHeight="1" x14ac:dyDescent="0.25">
      <c r="A11" s="17" t="s">
        <v>20</v>
      </c>
      <c r="B11" s="15" t="s">
        <v>68</v>
      </c>
      <c r="C11" s="19" t="s">
        <v>43</v>
      </c>
      <c r="D11" s="19"/>
      <c r="E11" s="15" t="s">
        <v>28</v>
      </c>
      <c r="F11" s="15" t="s">
        <v>86</v>
      </c>
      <c r="G11" s="19" t="s">
        <v>38</v>
      </c>
      <c r="H11" s="25" t="s">
        <v>38</v>
      </c>
      <c r="I11" s="26" t="s">
        <v>88</v>
      </c>
      <c r="J11" s="25"/>
    </row>
    <row r="12" spans="1:10" ht="69" customHeight="1" x14ac:dyDescent="0.25">
      <c r="A12" s="14" t="s">
        <v>21</v>
      </c>
      <c r="B12" s="15" t="s">
        <v>71</v>
      </c>
      <c r="C12" s="19" t="s">
        <v>44</v>
      </c>
      <c r="D12" s="19"/>
      <c r="E12" s="15" t="s">
        <v>29</v>
      </c>
      <c r="F12" s="15" t="s">
        <v>86</v>
      </c>
      <c r="G12" s="19" t="s">
        <v>39</v>
      </c>
      <c r="H12" s="21" t="s">
        <v>39</v>
      </c>
      <c r="I12" s="25" t="s">
        <v>88</v>
      </c>
      <c r="J12" s="25"/>
    </row>
    <row r="13" spans="1:10" ht="69.75" customHeight="1" x14ac:dyDescent="0.25">
      <c r="A13" s="14" t="s">
        <v>21</v>
      </c>
      <c r="B13" s="15" t="s">
        <v>72</v>
      </c>
      <c r="C13" s="19" t="s">
        <v>44</v>
      </c>
      <c r="D13" s="19"/>
      <c r="E13" s="15" t="s">
        <v>30</v>
      </c>
      <c r="F13" s="15" t="s">
        <v>86</v>
      </c>
      <c r="G13" s="15" t="s">
        <v>40</v>
      </c>
      <c r="H13" s="21" t="s">
        <v>92</v>
      </c>
      <c r="I13" s="25" t="s">
        <v>88</v>
      </c>
      <c r="J13" s="25"/>
    </row>
    <row r="14" spans="1:10" ht="69" customHeight="1" x14ac:dyDescent="0.25">
      <c r="A14" s="14" t="s">
        <v>21</v>
      </c>
      <c r="B14" s="15" t="s">
        <v>73</v>
      </c>
      <c r="C14" s="19" t="s">
        <v>44</v>
      </c>
      <c r="D14" s="19"/>
      <c r="E14" s="15" t="s">
        <v>31</v>
      </c>
      <c r="F14" s="15" t="s">
        <v>86</v>
      </c>
      <c r="G14" s="19" t="s">
        <v>45</v>
      </c>
      <c r="H14" s="33" t="s">
        <v>98</v>
      </c>
      <c r="I14" s="25" t="s">
        <v>89</v>
      </c>
      <c r="J14" s="25" t="s">
        <v>99</v>
      </c>
    </row>
    <row r="15" spans="1:10" ht="71.400000000000006" customHeight="1" x14ac:dyDescent="0.25">
      <c r="A15" s="14" t="s">
        <v>21</v>
      </c>
      <c r="B15" s="15" t="s">
        <v>74</v>
      </c>
      <c r="C15" s="19" t="s">
        <v>44</v>
      </c>
      <c r="D15" s="19"/>
      <c r="E15" s="15" t="s">
        <v>46</v>
      </c>
      <c r="F15" s="15" t="s">
        <v>86</v>
      </c>
      <c r="G15" s="19" t="s">
        <v>47</v>
      </c>
      <c r="H15" s="33" t="s">
        <v>102</v>
      </c>
      <c r="I15" s="25" t="s">
        <v>89</v>
      </c>
      <c r="J15" s="25" t="s">
        <v>99</v>
      </c>
    </row>
    <row r="16" spans="1:10" ht="94.8" customHeight="1" x14ac:dyDescent="0.25">
      <c r="A16" s="17" t="s">
        <v>20</v>
      </c>
      <c r="B16" s="15" t="s">
        <v>75</v>
      </c>
      <c r="C16" s="19" t="s">
        <v>43</v>
      </c>
      <c r="D16" s="19"/>
      <c r="E16" s="15" t="s">
        <v>50</v>
      </c>
      <c r="F16" s="15" t="s">
        <v>86</v>
      </c>
      <c r="G16" s="19" t="s">
        <v>54</v>
      </c>
      <c r="H16" s="21" t="s">
        <v>54</v>
      </c>
      <c r="I16" s="25" t="s">
        <v>88</v>
      </c>
      <c r="J16" s="25"/>
    </row>
    <row r="17" spans="1:10" ht="94.8" customHeight="1" x14ac:dyDescent="0.25">
      <c r="A17" s="17" t="s">
        <v>20</v>
      </c>
      <c r="B17" s="15" t="s">
        <v>76</v>
      </c>
      <c r="C17" s="19" t="s">
        <v>43</v>
      </c>
      <c r="D17" s="19"/>
      <c r="E17" s="15" t="s">
        <v>49</v>
      </c>
      <c r="F17" s="15" t="s">
        <v>86</v>
      </c>
      <c r="G17" s="19" t="s">
        <v>55</v>
      </c>
      <c r="H17" s="21" t="s">
        <v>55</v>
      </c>
      <c r="I17" s="25" t="s">
        <v>88</v>
      </c>
      <c r="J17" s="25"/>
    </row>
    <row r="18" spans="1:10" ht="102" customHeight="1" x14ac:dyDescent="0.25">
      <c r="A18" s="19" t="s">
        <v>20</v>
      </c>
      <c r="B18" s="15" t="s">
        <v>77</v>
      </c>
      <c r="C18" s="19" t="s">
        <v>43</v>
      </c>
      <c r="D18" s="19"/>
      <c r="E18" s="15" t="s">
        <v>48</v>
      </c>
      <c r="F18" s="15" t="s">
        <v>86</v>
      </c>
      <c r="G18" s="19" t="s">
        <v>53</v>
      </c>
      <c r="H18" s="21" t="s">
        <v>53</v>
      </c>
      <c r="I18" s="25" t="s">
        <v>88</v>
      </c>
      <c r="J18" s="25"/>
    </row>
    <row r="19" spans="1:10" ht="86.4" customHeight="1" x14ac:dyDescent="0.25">
      <c r="A19" s="19" t="s">
        <v>20</v>
      </c>
      <c r="B19" s="15" t="s">
        <v>78</v>
      </c>
      <c r="C19" s="19" t="s">
        <v>43</v>
      </c>
      <c r="D19" s="19"/>
      <c r="E19" s="15" t="s">
        <v>56</v>
      </c>
      <c r="F19" s="15" t="s">
        <v>86</v>
      </c>
      <c r="G19" s="18" t="s">
        <v>69</v>
      </c>
      <c r="H19" s="21" t="s">
        <v>69</v>
      </c>
      <c r="I19" s="25" t="s">
        <v>88</v>
      </c>
      <c r="J19" s="25"/>
    </row>
    <row r="20" spans="1:10" ht="86.4" customHeight="1" x14ac:dyDescent="0.25">
      <c r="A20" s="15" t="s">
        <v>19</v>
      </c>
      <c r="B20" s="15" t="s">
        <v>79</v>
      </c>
      <c r="C20" s="19" t="s">
        <v>57</v>
      </c>
      <c r="D20" s="19"/>
      <c r="E20" s="15" t="s">
        <v>59</v>
      </c>
      <c r="F20" s="15" t="s">
        <v>86</v>
      </c>
      <c r="G20" s="19" t="s">
        <v>58</v>
      </c>
      <c r="H20" s="25" t="s">
        <v>93</v>
      </c>
      <c r="I20" s="25" t="s">
        <v>88</v>
      </c>
      <c r="J20" s="25"/>
    </row>
    <row r="21" spans="1:10" ht="65.25" customHeight="1" x14ac:dyDescent="0.25">
      <c r="A21" s="21" t="s">
        <v>20</v>
      </c>
      <c r="B21" s="22" t="s">
        <v>83</v>
      </c>
      <c r="C21" s="21" t="s">
        <v>43</v>
      </c>
      <c r="D21" s="23"/>
      <c r="E21" s="22" t="s">
        <v>80</v>
      </c>
      <c r="F21" s="22" t="s">
        <v>86</v>
      </c>
      <c r="G21" s="25" t="s">
        <v>81</v>
      </c>
      <c r="H21" s="21" t="s">
        <v>81</v>
      </c>
      <c r="I21" s="25" t="s">
        <v>88</v>
      </c>
      <c r="J21" s="25"/>
    </row>
    <row r="22" spans="1:10" ht="61.5" customHeight="1" x14ac:dyDescent="0.25">
      <c r="A22" s="4"/>
      <c r="B22" s="3"/>
      <c r="C22" s="4"/>
      <c r="D22" s="4"/>
      <c r="E22" s="3"/>
      <c r="F22" s="4"/>
      <c r="G22" s="4"/>
      <c r="H22" s="4"/>
      <c r="I22" s="4"/>
      <c r="J22" s="25"/>
    </row>
    <row r="23" spans="1:10" ht="66.75" customHeight="1" x14ac:dyDescent="0.25">
      <c r="A23" s="4"/>
      <c r="B23" s="3"/>
      <c r="C23" s="4"/>
      <c r="D23" s="4"/>
      <c r="E23" s="3"/>
      <c r="F23" s="4"/>
      <c r="G23" s="4"/>
      <c r="H23" s="4"/>
      <c r="I23" s="4"/>
      <c r="J23" s="25"/>
    </row>
    <row r="24" spans="1:10" ht="56.25" customHeight="1" x14ac:dyDescent="0.25">
      <c r="A24" s="4"/>
      <c r="B24" s="3"/>
      <c r="C24" s="4"/>
      <c r="D24" s="4"/>
      <c r="E24" s="3"/>
      <c r="F24" s="4"/>
      <c r="G24" s="4"/>
      <c r="H24" s="4"/>
      <c r="I24" s="4"/>
      <c r="J24" s="5"/>
    </row>
    <row r="25" spans="1:10" ht="61.5" customHeight="1" x14ac:dyDescent="0.25">
      <c r="A25" s="4"/>
      <c r="B25" s="3"/>
      <c r="C25" s="4"/>
      <c r="D25" s="4"/>
      <c r="E25" s="3"/>
      <c r="F25" s="4"/>
      <c r="G25" s="4"/>
      <c r="H25" s="4"/>
      <c r="I25" s="4"/>
      <c r="J25" s="5"/>
    </row>
    <row r="26" spans="1:10" ht="63" customHeight="1" x14ac:dyDescent="0.25">
      <c r="A26" s="4"/>
      <c r="B26" s="3"/>
      <c r="C26" s="4"/>
      <c r="D26" s="4"/>
      <c r="E26" s="3"/>
      <c r="F26" s="4"/>
      <c r="G26" s="4"/>
      <c r="H26" s="4"/>
      <c r="I26" s="4"/>
      <c r="J26" s="5"/>
    </row>
    <row r="27" spans="1:10" ht="72" customHeight="1" x14ac:dyDescent="0.25">
      <c r="A27" s="4"/>
      <c r="B27" s="3"/>
      <c r="C27" s="4"/>
      <c r="D27" s="4"/>
      <c r="E27" s="3"/>
      <c r="F27" s="4"/>
      <c r="G27" s="4"/>
      <c r="H27" s="4"/>
      <c r="I27" s="4"/>
      <c r="J27" s="5"/>
    </row>
    <row r="28" spans="1:10" ht="61.5" customHeight="1" x14ac:dyDescent="0.25">
      <c r="A28" s="4"/>
      <c r="B28" s="3"/>
      <c r="C28" s="4"/>
      <c r="D28" s="4"/>
      <c r="E28" s="3"/>
      <c r="F28" s="4"/>
      <c r="G28" s="4"/>
      <c r="H28" s="4"/>
      <c r="I28" s="4"/>
      <c r="J28" s="5"/>
    </row>
    <row r="29" spans="1:10" ht="65.25" customHeight="1" x14ac:dyDescent="0.25">
      <c r="A29" s="4"/>
      <c r="B29" s="3"/>
      <c r="C29" s="4"/>
      <c r="D29" s="4"/>
      <c r="E29" s="3"/>
      <c r="F29" s="4"/>
      <c r="G29" s="4"/>
      <c r="H29" s="4"/>
      <c r="I29" s="4"/>
      <c r="J29" s="5"/>
    </row>
    <row r="30" spans="1:10" ht="57.75" customHeight="1" x14ac:dyDescent="0.25">
      <c r="A30" s="4"/>
      <c r="B30" s="3"/>
      <c r="C30" s="4"/>
      <c r="D30" s="4"/>
      <c r="E30" s="3"/>
      <c r="F30" s="4"/>
      <c r="G30" s="4"/>
      <c r="H30" s="4"/>
      <c r="I30" s="4"/>
      <c r="J30" s="5"/>
    </row>
    <row r="31" spans="1:10" ht="73.5" customHeight="1" x14ac:dyDescent="0.25">
      <c r="A31" s="4"/>
      <c r="B31" s="3"/>
      <c r="C31" s="4"/>
      <c r="D31" s="4"/>
      <c r="E31" s="3"/>
      <c r="F31" s="4"/>
      <c r="G31" s="4"/>
      <c r="H31" s="4"/>
      <c r="I31" s="4"/>
      <c r="J31" s="5"/>
    </row>
    <row r="32" spans="1:10" ht="15.75" customHeight="1" x14ac:dyDescent="0.25">
      <c r="B32" s="6"/>
      <c r="E32" s="6"/>
      <c r="J32" s="7"/>
    </row>
    <row r="33" spans="2:10" ht="15.75" customHeight="1" x14ac:dyDescent="0.25">
      <c r="B33" s="6"/>
      <c r="E33" s="6"/>
      <c r="J33" s="7"/>
    </row>
    <row r="34" spans="2:10" ht="15.75" customHeight="1" x14ac:dyDescent="0.25">
      <c r="B34" s="6"/>
      <c r="E34" s="6"/>
      <c r="J34" s="7"/>
    </row>
    <row r="35" spans="2:10" ht="15.75" customHeight="1" x14ac:dyDescent="0.25">
      <c r="B35" s="6"/>
      <c r="E35" s="6"/>
      <c r="J35" s="7"/>
    </row>
    <row r="36" spans="2:10" ht="15.75" customHeight="1" x14ac:dyDescent="0.25">
      <c r="B36" s="6"/>
      <c r="E36" s="6"/>
      <c r="J36" s="7"/>
    </row>
    <row r="37" spans="2:10" ht="15.75" customHeight="1" x14ac:dyDescent="0.25">
      <c r="B37" s="6"/>
      <c r="E37" s="6"/>
      <c r="J37" s="7"/>
    </row>
    <row r="38" spans="2:10" ht="15.75" customHeight="1" x14ac:dyDescent="0.25">
      <c r="B38" s="6"/>
      <c r="E38" s="6"/>
      <c r="J38" s="7"/>
    </row>
    <row r="39" spans="2:10" ht="15.75" customHeight="1" x14ac:dyDescent="0.25">
      <c r="B39" s="6"/>
      <c r="E39" s="6"/>
      <c r="J39" s="7"/>
    </row>
    <row r="40" spans="2:10" ht="15.75" customHeight="1" x14ac:dyDescent="0.25">
      <c r="B40" s="6"/>
      <c r="E40" s="6"/>
      <c r="J40" s="7"/>
    </row>
    <row r="41" spans="2:10" ht="15.75" customHeight="1" x14ac:dyDescent="0.25">
      <c r="B41" s="6"/>
      <c r="E41" s="6"/>
      <c r="J41" s="7"/>
    </row>
    <row r="42" spans="2:10" ht="15.75" customHeight="1" x14ac:dyDescent="0.25">
      <c r="B42" s="6"/>
      <c r="E42" s="6"/>
      <c r="J42" s="7"/>
    </row>
    <row r="43" spans="2:10" ht="15.75" customHeight="1" x14ac:dyDescent="0.25">
      <c r="B43" s="6"/>
      <c r="E43" s="6"/>
      <c r="J43" s="7"/>
    </row>
    <row r="44" spans="2:10" ht="15.75" customHeight="1" x14ac:dyDescent="0.25">
      <c r="B44" s="6"/>
      <c r="E44" s="6"/>
      <c r="J44" s="7"/>
    </row>
    <row r="45" spans="2:10" ht="15.75" customHeight="1" x14ac:dyDescent="0.25">
      <c r="B45" s="6"/>
      <c r="E45" s="6"/>
      <c r="J45" s="7"/>
    </row>
    <row r="46" spans="2:10" ht="15.75" customHeight="1" x14ac:dyDescent="0.25">
      <c r="B46" s="6"/>
      <c r="E46" s="6"/>
      <c r="J46" s="7"/>
    </row>
    <row r="47" spans="2:10" ht="15.75" customHeight="1" x14ac:dyDescent="0.25">
      <c r="B47" s="6"/>
      <c r="E47" s="6"/>
      <c r="J47" s="7"/>
    </row>
    <row r="48" spans="2:10" ht="15.75" customHeight="1" x14ac:dyDescent="0.25">
      <c r="B48" s="6"/>
      <c r="E48" s="6"/>
      <c r="J48" s="7"/>
    </row>
    <row r="49" spans="2:10" ht="15.75" customHeight="1" x14ac:dyDescent="0.25">
      <c r="B49" s="6"/>
      <c r="E49" s="6"/>
      <c r="J49" s="7"/>
    </row>
    <row r="50" spans="2:10" ht="15.75" customHeight="1" x14ac:dyDescent="0.25">
      <c r="B50" s="6"/>
      <c r="E50" s="6"/>
      <c r="J50" s="7"/>
    </row>
    <row r="51" spans="2:10" ht="15.75" customHeight="1" x14ac:dyDescent="0.25">
      <c r="B51" s="6"/>
      <c r="E51" s="6"/>
      <c r="J51" s="7"/>
    </row>
    <row r="52" spans="2:10" ht="15.75" customHeight="1" x14ac:dyDescent="0.25">
      <c r="B52" s="6"/>
      <c r="E52" s="6"/>
      <c r="J52" s="7"/>
    </row>
    <row r="53" spans="2:10" ht="15.75" customHeight="1" x14ac:dyDescent="0.25">
      <c r="B53" s="6"/>
      <c r="E53" s="6"/>
      <c r="J53" s="7"/>
    </row>
    <row r="54" spans="2:10" ht="15.75" customHeight="1" x14ac:dyDescent="0.25">
      <c r="B54" s="6"/>
      <c r="E54" s="6"/>
      <c r="J54" s="7"/>
    </row>
    <row r="55" spans="2:10" ht="15.75" customHeight="1" x14ac:dyDescent="0.25">
      <c r="B55" s="6"/>
      <c r="E55" s="6"/>
      <c r="J55" s="7"/>
    </row>
    <row r="56" spans="2:10" ht="15.75" customHeight="1" x14ac:dyDescent="0.25">
      <c r="B56" s="6"/>
      <c r="E56" s="6"/>
      <c r="J56" s="7"/>
    </row>
    <row r="57" spans="2:10" ht="15.75" customHeight="1" x14ac:dyDescent="0.25">
      <c r="B57" s="6"/>
      <c r="E57" s="6"/>
      <c r="J57" s="7"/>
    </row>
    <row r="58" spans="2:10" ht="15.75" customHeight="1" x14ac:dyDescent="0.25">
      <c r="B58" s="6"/>
      <c r="E58" s="6"/>
      <c r="J58" s="7"/>
    </row>
    <row r="59" spans="2:10" ht="15.75" customHeight="1" x14ac:dyDescent="0.25">
      <c r="B59" s="6"/>
      <c r="E59" s="6"/>
      <c r="J59" s="7"/>
    </row>
    <row r="60" spans="2:10" ht="15.75" customHeight="1" x14ac:dyDescent="0.25">
      <c r="B60" s="6"/>
      <c r="E60" s="6"/>
      <c r="J60" s="7"/>
    </row>
    <row r="61" spans="2:10" ht="15.75" customHeight="1" x14ac:dyDescent="0.25">
      <c r="B61" s="6"/>
      <c r="E61" s="6"/>
      <c r="J61" s="7"/>
    </row>
    <row r="62" spans="2:10" ht="15.75" customHeight="1" x14ac:dyDescent="0.25">
      <c r="B62" s="6"/>
      <c r="E62" s="6"/>
      <c r="J62" s="7"/>
    </row>
    <row r="63" spans="2:10" ht="15.75" customHeight="1" x14ac:dyDescent="0.25">
      <c r="B63" s="6"/>
      <c r="E63" s="6"/>
      <c r="J63" s="7"/>
    </row>
    <row r="64" spans="2:10" ht="15.75" customHeight="1" x14ac:dyDescent="0.25">
      <c r="B64" s="6"/>
      <c r="E64" s="6"/>
      <c r="J64" s="7"/>
    </row>
    <row r="65" spans="2:10" ht="15.75" customHeight="1" x14ac:dyDescent="0.25">
      <c r="B65" s="6"/>
      <c r="E65" s="6"/>
      <c r="J65" s="7"/>
    </row>
    <row r="66" spans="2:10" ht="15.75" customHeight="1" x14ac:dyDescent="0.25">
      <c r="B66" s="6"/>
      <c r="E66" s="6"/>
      <c r="J66" s="7"/>
    </row>
    <row r="67" spans="2:10" ht="15.75" customHeight="1" x14ac:dyDescent="0.25">
      <c r="B67" s="6"/>
      <c r="E67" s="6"/>
      <c r="J67" s="7"/>
    </row>
    <row r="68" spans="2:10" ht="15.75" customHeight="1" x14ac:dyDescent="0.25">
      <c r="B68" s="6"/>
      <c r="E68" s="6"/>
      <c r="J68" s="7"/>
    </row>
    <row r="69" spans="2:10" ht="15.75" customHeight="1" x14ac:dyDescent="0.25">
      <c r="B69" s="6"/>
      <c r="E69" s="6"/>
      <c r="J69" s="7"/>
    </row>
    <row r="70" spans="2:10" ht="15.75" customHeight="1" x14ac:dyDescent="0.25">
      <c r="B70" s="6"/>
      <c r="E70" s="6"/>
      <c r="J70" s="7"/>
    </row>
    <row r="71" spans="2:10" ht="15.75" customHeight="1" x14ac:dyDescent="0.25">
      <c r="B71" s="6"/>
      <c r="E71" s="6"/>
      <c r="J71" s="7"/>
    </row>
    <row r="72" spans="2:10" ht="15.75" customHeight="1" x14ac:dyDescent="0.25">
      <c r="B72" s="6"/>
      <c r="E72" s="6"/>
      <c r="J72" s="7"/>
    </row>
    <row r="73" spans="2:10" ht="15.75" customHeight="1" x14ac:dyDescent="0.25">
      <c r="B73" s="6"/>
      <c r="E73" s="6"/>
      <c r="J73" s="7"/>
    </row>
    <row r="74" spans="2:10" ht="15.75" customHeight="1" x14ac:dyDescent="0.25">
      <c r="B74" s="6"/>
      <c r="E74" s="6"/>
      <c r="J74" s="7"/>
    </row>
    <row r="75" spans="2:10" ht="15.75" customHeight="1" x14ac:dyDescent="0.25">
      <c r="B75" s="6"/>
      <c r="E75" s="6"/>
      <c r="J75" s="7"/>
    </row>
    <row r="76" spans="2:10" ht="15.75" customHeight="1" x14ac:dyDescent="0.25">
      <c r="B76" s="6"/>
      <c r="E76" s="6"/>
      <c r="J76" s="7"/>
    </row>
    <row r="77" spans="2:10" ht="15.75" customHeight="1" x14ac:dyDescent="0.25">
      <c r="B77" s="6"/>
      <c r="E77" s="6"/>
      <c r="J77" s="7"/>
    </row>
    <row r="78" spans="2:10" ht="15.75" customHeight="1" x14ac:dyDescent="0.25">
      <c r="B78" s="6"/>
      <c r="E78" s="6"/>
      <c r="J78" s="7"/>
    </row>
    <row r="79" spans="2:10" ht="15.75" customHeight="1" x14ac:dyDescent="0.25">
      <c r="B79" s="6"/>
      <c r="E79" s="6"/>
      <c r="J79" s="7"/>
    </row>
    <row r="80" spans="2:10" ht="15.75" customHeight="1" x14ac:dyDescent="0.25">
      <c r="B80" s="6"/>
      <c r="E80" s="6"/>
      <c r="J80" s="7"/>
    </row>
    <row r="81" spans="2:10" ht="15.75" customHeight="1" x14ac:dyDescent="0.25">
      <c r="B81" s="6"/>
      <c r="E81" s="6"/>
      <c r="J81" s="7"/>
    </row>
    <row r="82" spans="2:10" ht="15.75" customHeight="1" x14ac:dyDescent="0.25">
      <c r="B82" s="6"/>
      <c r="E82" s="6"/>
      <c r="J82" s="7"/>
    </row>
    <row r="83" spans="2:10" ht="15.75" customHeight="1" x14ac:dyDescent="0.25">
      <c r="B83" s="6"/>
      <c r="E83" s="6"/>
      <c r="J83" s="7"/>
    </row>
    <row r="84" spans="2:10" ht="15.75" customHeight="1" x14ac:dyDescent="0.25">
      <c r="B84" s="6"/>
      <c r="E84" s="6"/>
      <c r="J84" s="7"/>
    </row>
    <row r="85" spans="2:10" ht="15.75" customHeight="1" x14ac:dyDescent="0.25">
      <c r="B85" s="6"/>
      <c r="E85" s="6"/>
      <c r="J85" s="7"/>
    </row>
    <row r="86" spans="2:10" ht="15.75" customHeight="1" x14ac:dyDescent="0.25">
      <c r="B86" s="6"/>
      <c r="E86" s="6"/>
      <c r="J86" s="7"/>
    </row>
    <row r="87" spans="2:10" ht="15.75" customHeight="1" x14ac:dyDescent="0.25">
      <c r="B87" s="6"/>
      <c r="E87" s="6"/>
      <c r="J87" s="7"/>
    </row>
    <row r="88" spans="2:10" ht="15.75" customHeight="1" x14ac:dyDescent="0.25">
      <c r="B88" s="6"/>
      <c r="E88" s="6"/>
      <c r="J88" s="7"/>
    </row>
    <row r="89" spans="2:10" ht="15.75" customHeight="1" x14ac:dyDescent="0.25">
      <c r="B89" s="6"/>
      <c r="E89" s="6"/>
      <c r="J89" s="7"/>
    </row>
    <row r="90" spans="2:10" ht="15.75" customHeight="1" x14ac:dyDescent="0.25">
      <c r="B90" s="6"/>
      <c r="E90" s="6"/>
      <c r="J90" s="7"/>
    </row>
    <row r="91" spans="2:10" ht="15.75" customHeight="1" x14ac:dyDescent="0.25">
      <c r="B91" s="6"/>
      <c r="E91" s="6"/>
      <c r="J91" s="7"/>
    </row>
    <row r="92" spans="2:10" ht="15.75" customHeight="1" x14ac:dyDescent="0.25">
      <c r="B92" s="6"/>
      <c r="E92" s="6"/>
      <c r="J92" s="7"/>
    </row>
    <row r="93" spans="2:10" ht="15.75" customHeight="1" x14ac:dyDescent="0.25">
      <c r="B93" s="6"/>
      <c r="E93" s="6"/>
      <c r="J93" s="7"/>
    </row>
    <row r="94" spans="2:10" ht="15.75" customHeight="1" x14ac:dyDescent="0.25">
      <c r="B94" s="6"/>
      <c r="E94" s="6"/>
      <c r="J94" s="7"/>
    </row>
    <row r="95" spans="2:10" ht="15.75" customHeight="1" x14ac:dyDescent="0.25">
      <c r="B95" s="6"/>
      <c r="E95" s="6"/>
      <c r="J95" s="7"/>
    </row>
    <row r="96" spans="2:10" ht="15.75" customHeight="1" x14ac:dyDescent="0.25">
      <c r="B96" s="6"/>
      <c r="E96" s="6"/>
      <c r="J96" s="7"/>
    </row>
    <row r="97" spans="2:10" ht="15.75" customHeight="1" x14ac:dyDescent="0.25">
      <c r="B97" s="6"/>
      <c r="E97" s="6"/>
      <c r="J97" s="7"/>
    </row>
    <row r="98" spans="2:10" ht="15.75" customHeight="1" x14ac:dyDescent="0.25">
      <c r="B98" s="6"/>
      <c r="E98" s="6"/>
      <c r="J98" s="7"/>
    </row>
    <row r="99" spans="2:10" ht="15.75" customHeight="1" x14ac:dyDescent="0.25">
      <c r="B99" s="6"/>
      <c r="E99" s="6"/>
      <c r="J99" s="7"/>
    </row>
    <row r="100" spans="2:10" ht="15.75" customHeight="1" x14ac:dyDescent="0.25">
      <c r="B100" s="6"/>
      <c r="E100" s="6"/>
      <c r="J100" s="7"/>
    </row>
    <row r="101" spans="2:10" ht="15.75" customHeight="1" x14ac:dyDescent="0.25">
      <c r="B101" s="6"/>
      <c r="E101" s="6"/>
      <c r="J101" s="7"/>
    </row>
    <row r="102" spans="2:10" ht="15.75" customHeight="1" x14ac:dyDescent="0.25">
      <c r="B102" s="6"/>
      <c r="E102" s="6"/>
      <c r="J102" s="7"/>
    </row>
    <row r="103" spans="2:10" ht="15.75" customHeight="1" x14ac:dyDescent="0.25">
      <c r="B103" s="6"/>
      <c r="E103" s="6"/>
      <c r="J103" s="7"/>
    </row>
    <row r="104" spans="2:10" ht="15.75" customHeight="1" x14ac:dyDescent="0.25">
      <c r="B104" s="6"/>
      <c r="E104" s="6"/>
      <c r="J104" s="7"/>
    </row>
    <row r="105" spans="2:10" ht="15.75" customHeight="1" x14ac:dyDescent="0.25">
      <c r="B105" s="6"/>
      <c r="E105" s="6"/>
      <c r="J105" s="7"/>
    </row>
    <row r="106" spans="2:10" ht="15.75" customHeight="1" x14ac:dyDescent="0.25">
      <c r="B106" s="6"/>
      <c r="E106" s="6"/>
      <c r="J106" s="7"/>
    </row>
    <row r="107" spans="2:10" ht="15.75" customHeight="1" x14ac:dyDescent="0.25">
      <c r="B107" s="6"/>
      <c r="E107" s="6"/>
      <c r="J107" s="7"/>
    </row>
    <row r="108" spans="2:10" ht="15.75" customHeight="1" x14ac:dyDescent="0.25">
      <c r="B108" s="6"/>
      <c r="E108" s="6"/>
      <c r="J108" s="7"/>
    </row>
    <row r="109" spans="2:10" ht="15.75" customHeight="1" x14ac:dyDescent="0.25">
      <c r="B109" s="6"/>
      <c r="E109" s="6"/>
      <c r="J109" s="7"/>
    </row>
    <row r="110" spans="2:10" ht="15.75" customHeight="1" x14ac:dyDescent="0.25">
      <c r="B110" s="6"/>
      <c r="E110" s="6"/>
      <c r="J110" s="7"/>
    </row>
    <row r="111" spans="2:10" ht="15.75" customHeight="1" x14ac:dyDescent="0.25">
      <c r="B111" s="6"/>
      <c r="E111" s="6"/>
      <c r="J111" s="7"/>
    </row>
    <row r="112" spans="2:10" ht="15.75" customHeight="1" x14ac:dyDescent="0.25">
      <c r="B112" s="6"/>
      <c r="E112" s="6"/>
      <c r="J112" s="7"/>
    </row>
    <row r="113" spans="2:10" ht="15.75" customHeight="1" x14ac:dyDescent="0.25">
      <c r="B113" s="6"/>
      <c r="E113" s="6"/>
      <c r="J113" s="7"/>
    </row>
    <row r="114" spans="2:10" ht="15.75" customHeight="1" x14ac:dyDescent="0.25">
      <c r="B114" s="6"/>
      <c r="E114" s="6"/>
      <c r="J114" s="7"/>
    </row>
    <row r="115" spans="2:10" ht="15.75" customHeight="1" x14ac:dyDescent="0.25">
      <c r="B115" s="6"/>
      <c r="E115" s="6"/>
      <c r="J115" s="7"/>
    </row>
    <row r="116" spans="2:10" ht="15.75" customHeight="1" x14ac:dyDescent="0.25">
      <c r="B116" s="6"/>
      <c r="E116" s="6"/>
      <c r="J116" s="7"/>
    </row>
    <row r="117" spans="2:10" ht="15.75" customHeight="1" x14ac:dyDescent="0.25">
      <c r="B117" s="6"/>
      <c r="E117" s="6"/>
      <c r="J117" s="7"/>
    </row>
    <row r="118" spans="2:10" ht="15.75" customHeight="1" x14ac:dyDescent="0.25">
      <c r="B118" s="6"/>
      <c r="E118" s="6"/>
      <c r="J118" s="7"/>
    </row>
    <row r="119" spans="2:10" ht="15.75" customHeight="1" x14ac:dyDescent="0.25">
      <c r="B119" s="6"/>
      <c r="E119" s="6"/>
      <c r="J119" s="7"/>
    </row>
    <row r="120" spans="2:10" ht="15.75" customHeight="1" x14ac:dyDescent="0.25">
      <c r="B120" s="6"/>
      <c r="E120" s="6"/>
      <c r="J120" s="7"/>
    </row>
    <row r="121" spans="2:10" ht="15.75" customHeight="1" x14ac:dyDescent="0.25">
      <c r="B121" s="6"/>
      <c r="E121" s="6"/>
      <c r="J121" s="7"/>
    </row>
    <row r="122" spans="2:10" ht="15.75" customHeight="1" x14ac:dyDescent="0.25">
      <c r="B122" s="6"/>
      <c r="E122" s="6"/>
      <c r="J122" s="7"/>
    </row>
    <row r="123" spans="2:10" ht="15.75" customHeight="1" x14ac:dyDescent="0.25">
      <c r="B123" s="6"/>
      <c r="E123" s="6"/>
      <c r="J123" s="7"/>
    </row>
    <row r="124" spans="2:10" ht="15.75" customHeight="1" x14ac:dyDescent="0.25">
      <c r="B124" s="6"/>
      <c r="E124" s="6"/>
      <c r="J124" s="7"/>
    </row>
    <row r="125" spans="2:10" ht="15.75" customHeight="1" x14ac:dyDescent="0.25">
      <c r="B125" s="6"/>
      <c r="E125" s="6"/>
      <c r="J125" s="7"/>
    </row>
    <row r="126" spans="2:10" ht="15.75" customHeight="1" x14ac:dyDescent="0.25">
      <c r="B126" s="6"/>
      <c r="E126" s="6"/>
      <c r="J126" s="7"/>
    </row>
    <row r="127" spans="2:10" ht="15.75" customHeight="1" x14ac:dyDescent="0.25">
      <c r="B127" s="6"/>
      <c r="E127" s="6"/>
      <c r="J127" s="7"/>
    </row>
    <row r="128" spans="2:10" ht="15.75" customHeight="1" x14ac:dyDescent="0.25">
      <c r="B128" s="6"/>
      <c r="E128" s="6"/>
      <c r="J128" s="7"/>
    </row>
    <row r="129" spans="2:10" ht="15.75" customHeight="1" x14ac:dyDescent="0.25">
      <c r="B129" s="6"/>
      <c r="E129" s="6"/>
      <c r="J129" s="7"/>
    </row>
    <row r="130" spans="2:10" ht="15.75" customHeight="1" x14ac:dyDescent="0.25">
      <c r="B130" s="6"/>
      <c r="E130" s="6"/>
      <c r="J130" s="7"/>
    </row>
    <row r="131" spans="2:10" ht="15.75" customHeight="1" x14ac:dyDescent="0.25">
      <c r="B131" s="6"/>
      <c r="E131" s="6"/>
      <c r="J131" s="7"/>
    </row>
    <row r="132" spans="2:10" ht="15.75" customHeight="1" x14ac:dyDescent="0.25">
      <c r="B132" s="6"/>
      <c r="E132" s="6"/>
      <c r="J132" s="7"/>
    </row>
    <row r="133" spans="2:10" ht="15.75" customHeight="1" x14ac:dyDescent="0.25">
      <c r="B133" s="6"/>
      <c r="E133" s="6"/>
      <c r="J133" s="7"/>
    </row>
    <row r="134" spans="2:10" ht="15.75" customHeight="1" x14ac:dyDescent="0.25">
      <c r="B134" s="6"/>
      <c r="E134" s="6"/>
      <c r="J134" s="7"/>
    </row>
    <row r="135" spans="2:10" ht="15.75" customHeight="1" x14ac:dyDescent="0.25">
      <c r="B135" s="6"/>
      <c r="E135" s="6"/>
      <c r="J135" s="7"/>
    </row>
    <row r="136" spans="2:10" ht="15.75" customHeight="1" x14ac:dyDescent="0.25">
      <c r="B136" s="6"/>
      <c r="E136" s="6"/>
      <c r="J136" s="7"/>
    </row>
    <row r="137" spans="2:10" ht="15.75" customHeight="1" x14ac:dyDescent="0.25">
      <c r="B137" s="6"/>
      <c r="E137" s="6"/>
      <c r="J137" s="7"/>
    </row>
    <row r="138" spans="2:10" ht="15.75" customHeight="1" x14ac:dyDescent="0.25">
      <c r="B138" s="6"/>
      <c r="E138" s="6"/>
      <c r="J138" s="7"/>
    </row>
    <row r="139" spans="2:10" ht="15.75" customHeight="1" x14ac:dyDescent="0.25">
      <c r="B139" s="6"/>
      <c r="E139" s="6"/>
      <c r="J139" s="7"/>
    </row>
    <row r="140" spans="2:10" ht="15.75" customHeight="1" x14ac:dyDescent="0.25">
      <c r="B140" s="6"/>
      <c r="E140" s="6"/>
      <c r="J140" s="7"/>
    </row>
    <row r="141" spans="2:10" ht="15.75" customHeight="1" x14ac:dyDescent="0.25">
      <c r="B141" s="6"/>
      <c r="E141" s="6"/>
      <c r="J141" s="7"/>
    </row>
    <row r="142" spans="2:10" ht="15.75" customHeight="1" x14ac:dyDescent="0.25">
      <c r="B142" s="6"/>
      <c r="E142" s="6"/>
      <c r="J142" s="7"/>
    </row>
    <row r="143" spans="2:10" ht="15.75" customHeight="1" x14ac:dyDescent="0.25">
      <c r="B143" s="6"/>
      <c r="E143" s="6"/>
      <c r="J143" s="7"/>
    </row>
    <row r="144" spans="2:10" ht="15.75" customHeight="1" x14ac:dyDescent="0.25">
      <c r="B144" s="6"/>
      <c r="E144" s="6"/>
      <c r="J144" s="7"/>
    </row>
    <row r="145" spans="2:10" ht="15.75" customHeight="1" x14ac:dyDescent="0.25">
      <c r="B145" s="6"/>
      <c r="E145" s="6"/>
      <c r="J145" s="7"/>
    </row>
    <row r="146" spans="2:10" ht="15.75" customHeight="1" x14ac:dyDescent="0.25">
      <c r="B146" s="6"/>
      <c r="E146" s="6"/>
      <c r="J146" s="7"/>
    </row>
    <row r="147" spans="2:10" ht="15.75" customHeight="1" x14ac:dyDescent="0.25">
      <c r="B147" s="6"/>
      <c r="E147" s="6"/>
      <c r="J147" s="7"/>
    </row>
    <row r="148" spans="2:10" ht="15.75" customHeight="1" x14ac:dyDescent="0.25">
      <c r="B148" s="6"/>
      <c r="E148" s="6"/>
      <c r="J148" s="7"/>
    </row>
    <row r="149" spans="2:10" ht="15.75" customHeight="1" x14ac:dyDescent="0.25">
      <c r="B149" s="6"/>
      <c r="E149" s="6"/>
      <c r="J149" s="7"/>
    </row>
    <row r="150" spans="2:10" ht="15.75" customHeight="1" x14ac:dyDescent="0.25">
      <c r="B150" s="6"/>
      <c r="E150" s="6"/>
      <c r="J150" s="7"/>
    </row>
    <row r="151" spans="2:10" ht="15.75" customHeight="1" x14ac:dyDescent="0.25">
      <c r="B151" s="6"/>
      <c r="E151" s="6"/>
      <c r="J151" s="7"/>
    </row>
    <row r="152" spans="2:10" ht="15.75" customHeight="1" x14ac:dyDescent="0.25">
      <c r="B152" s="6"/>
      <c r="E152" s="6"/>
      <c r="J152" s="7"/>
    </row>
    <row r="153" spans="2:10" ht="15.75" customHeight="1" x14ac:dyDescent="0.25">
      <c r="B153" s="6"/>
      <c r="E153" s="6"/>
      <c r="J153" s="7"/>
    </row>
    <row r="154" spans="2:10" ht="15.75" customHeight="1" x14ac:dyDescent="0.25">
      <c r="B154" s="6"/>
      <c r="E154" s="6"/>
      <c r="J154" s="7"/>
    </row>
    <row r="155" spans="2:10" ht="15.75" customHeight="1" x14ac:dyDescent="0.25">
      <c r="B155" s="6"/>
      <c r="E155" s="6"/>
      <c r="J155" s="7"/>
    </row>
    <row r="156" spans="2:10" ht="15.75" customHeight="1" x14ac:dyDescent="0.25">
      <c r="B156" s="6"/>
      <c r="E156" s="6"/>
      <c r="J156" s="7"/>
    </row>
    <row r="157" spans="2:10" ht="15.75" customHeight="1" x14ac:dyDescent="0.25">
      <c r="B157" s="6"/>
      <c r="E157" s="6"/>
      <c r="J157" s="7"/>
    </row>
    <row r="158" spans="2:10" ht="15.75" customHeight="1" x14ac:dyDescent="0.25">
      <c r="B158" s="6"/>
      <c r="E158" s="6"/>
      <c r="J158" s="7"/>
    </row>
    <row r="159" spans="2:10" ht="15.75" customHeight="1" x14ac:dyDescent="0.25">
      <c r="B159" s="6"/>
      <c r="E159" s="6"/>
      <c r="J159" s="7"/>
    </row>
    <row r="160" spans="2:10" ht="15.75" customHeight="1" x14ac:dyDescent="0.25">
      <c r="B160" s="6"/>
      <c r="E160" s="6"/>
      <c r="J160" s="7"/>
    </row>
    <row r="161" spans="2:10" ht="15.75" customHeight="1" x14ac:dyDescent="0.25">
      <c r="B161" s="6"/>
      <c r="E161" s="6"/>
      <c r="J161" s="7"/>
    </row>
    <row r="162" spans="2:10" ht="15.75" customHeight="1" x14ac:dyDescent="0.25">
      <c r="B162" s="6"/>
      <c r="E162" s="6"/>
      <c r="J162" s="7"/>
    </row>
    <row r="163" spans="2:10" ht="15.75" customHeight="1" x14ac:dyDescent="0.25">
      <c r="B163" s="6"/>
      <c r="E163" s="6"/>
      <c r="J163" s="7"/>
    </row>
    <row r="164" spans="2:10" ht="15.75" customHeight="1" x14ac:dyDescent="0.25">
      <c r="B164" s="6"/>
      <c r="E164" s="6"/>
      <c r="J164" s="7"/>
    </row>
    <row r="165" spans="2:10" ht="15.75" customHeight="1" x14ac:dyDescent="0.25">
      <c r="B165" s="6"/>
      <c r="E165" s="6"/>
      <c r="J165" s="7"/>
    </row>
    <row r="166" spans="2:10" ht="15.75" customHeight="1" x14ac:dyDescent="0.25">
      <c r="B166" s="6"/>
      <c r="E166" s="6"/>
      <c r="J166" s="7"/>
    </row>
    <row r="167" spans="2:10" ht="15.75" customHeight="1" x14ac:dyDescent="0.25">
      <c r="B167" s="6"/>
      <c r="E167" s="6"/>
      <c r="J167" s="7"/>
    </row>
    <row r="168" spans="2:10" ht="15.75" customHeight="1" x14ac:dyDescent="0.25">
      <c r="B168" s="6"/>
      <c r="E168" s="6"/>
      <c r="J168" s="7"/>
    </row>
    <row r="169" spans="2:10" ht="15.75" customHeight="1" x14ac:dyDescent="0.25">
      <c r="B169" s="6"/>
      <c r="E169" s="6"/>
      <c r="J169" s="7"/>
    </row>
    <row r="170" spans="2:10" ht="15.75" customHeight="1" x14ac:dyDescent="0.25">
      <c r="B170" s="6"/>
      <c r="E170" s="6"/>
      <c r="J170" s="7"/>
    </row>
    <row r="171" spans="2:10" ht="15.75" customHeight="1" x14ac:dyDescent="0.25">
      <c r="B171" s="6"/>
      <c r="E171" s="6"/>
      <c r="J171" s="7"/>
    </row>
    <row r="172" spans="2:10" ht="15.75" customHeight="1" x14ac:dyDescent="0.25">
      <c r="B172" s="6"/>
      <c r="E172" s="6"/>
      <c r="J172" s="7"/>
    </row>
    <row r="173" spans="2:10" ht="15.75" customHeight="1" x14ac:dyDescent="0.25">
      <c r="B173" s="6"/>
      <c r="E173" s="6"/>
      <c r="J173" s="7"/>
    </row>
    <row r="174" spans="2:10" ht="15.75" customHeight="1" x14ac:dyDescent="0.25">
      <c r="B174" s="6"/>
      <c r="E174" s="6"/>
      <c r="J174" s="7"/>
    </row>
    <row r="175" spans="2:10" ht="15.75" customHeight="1" x14ac:dyDescent="0.25">
      <c r="B175" s="6"/>
      <c r="E175" s="6"/>
      <c r="J175" s="7"/>
    </row>
    <row r="176" spans="2:10" ht="15.75" customHeight="1" x14ac:dyDescent="0.25">
      <c r="B176" s="6"/>
      <c r="E176" s="6"/>
      <c r="J176" s="7"/>
    </row>
    <row r="177" spans="2:10" ht="15.75" customHeight="1" x14ac:dyDescent="0.25">
      <c r="B177" s="6"/>
      <c r="E177" s="6"/>
      <c r="J177" s="7"/>
    </row>
    <row r="178" spans="2:10" ht="15.75" customHeight="1" x14ac:dyDescent="0.25">
      <c r="B178" s="6"/>
      <c r="E178" s="6"/>
      <c r="J178" s="7"/>
    </row>
    <row r="179" spans="2:10" ht="15.75" customHeight="1" x14ac:dyDescent="0.25">
      <c r="B179" s="6"/>
      <c r="E179" s="6"/>
      <c r="J179" s="7"/>
    </row>
    <row r="180" spans="2:10" ht="15.75" customHeight="1" x14ac:dyDescent="0.25">
      <c r="B180" s="6"/>
      <c r="E180" s="6"/>
      <c r="J180" s="7"/>
    </row>
    <row r="181" spans="2:10" ht="15.75" customHeight="1" x14ac:dyDescent="0.25">
      <c r="B181" s="6"/>
      <c r="E181" s="6"/>
      <c r="J181" s="7"/>
    </row>
    <row r="182" spans="2:10" ht="15.75" customHeight="1" x14ac:dyDescent="0.25">
      <c r="B182" s="6"/>
      <c r="E182" s="6"/>
      <c r="J182" s="7"/>
    </row>
    <row r="183" spans="2:10" ht="15.75" customHeight="1" x14ac:dyDescent="0.25">
      <c r="B183" s="6"/>
      <c r="E183" s="6"/>
      <c r="J183" s="7"/>
    </row>
    <row r="184" spans="2:10" ht="15.75" customHeight="1" x14ac:dyDescent="0.25">
      <c r="B184" s="6"/>
      <c r="E184" s="6"/>
      <c r="J184" s="7"/>
    </row>
    <row r="185" spans="2:10" ht="15.75" customHeight="1" x14ac:dyDescent="0.25">
      <c r="B185" s="6"/>
      <c r="E185" s="6"/>
      <c r="J185" s="7"/>
    </row>
    <row r="186" spans="2:10" ht="15.75" customHeight="1" x14ac:dyDescent="0.25">
      <c r="B186" s="6"/>
      <c r="E186" s="6"/>
      <c r="J186" s="7"/>
    </row>
    <row r="187" spans="2:10" ht="15.75" customHeight="1" x14ac:dyDescent="0.25">
      <c r="B187" s="6"/>
      <c r="E187" s="6"/>
      <c r="J187" s="7"/>
    </row>
    <row r="188" spans="2:10" ht="15.75" customHeight="1" x14ac:dyDescent="0.25">
      <c r="B188" s="6"/>
      <c r="E188" s="6"/>
      <c r="J188" s="7"/>
    </row>
    <row r="189" spans="2:10" ht="15.75" customHeight="1" x14ac:dyDescent="0.25">
      <c r="B189" s="6"/>
      <c r="E189" s="6"/>
      <c r="J189" s="7"/>
    </row>
    <row r="190" spans="2:10" ht="15.75" customHeight="1" x14ac:dyDescent="0.25">
      <c r="B190" s="6"/>
      <c r="E190" s="6"/>
      <c r="J190" s="7"/>
    </row>
    <row r="191" spans="2:10" ht="15.75" customHeight="1" x14ac:dyDescent="0.25">
      <c r="B191" s="6"/>
      <c r="E191" s="6"/>
      <c r="J191" s="7"/>
    </row>
    <row r="192" spans="2:10" ht="15.75" customHeight="1" x14ac:dyDescent="0.25">
      <c r="B192" s="6"/>
      <c r="E192" s="6"/>
      <c r="J192" s="7"/>
    </row>
    <row r="193" spans="2:10" ht="15.75" customHeight="1" x14ac:dyDescent="0.25">
      <c r="B193" s="6"/>
      <c r="E193" s="6"/>
      <c r="J193" s="7"/>
    </row>
    <row r="194" spans="2:10" ht="15.75" customHeight="1" x14ac:dyDescent="0.25">
      <c r="B194" s="6"/>
      <c r="E194" s="6"/>
      <c r="J194" s="7"/>
    </row>
    <row r="195" spans="2:10" ht="15.75" customHeight="1" x14ac:dyDescent="0.25">
      <c r="B195" s="6"/>
      <c r="E195" s="6"/>
      <c r="J195" s="7"/>
    </row>
    <row r="196" spans="2:10" ht="15.75" customHeight="1" x14ac:dyDescent="0.25">
      <c r="B196" s="6"/>
      <c r="E196" s="6"/>
      <c r="J196" s="7"/>
    </row>
    <row r="197" spans="2:10" ht="15.75" customHeight="1" x14ac:dyDescent="0.25">
      <c r="B197" s="6"/>
      <c r="E197" s="6"/>
      <c r="J197" s="7"/>
    </row>
    <row r="198" spans="2:10" ht="15.75" customHeight="1" x14ac:dyDescent="0.25">
      <c r="B198" s="6"/>
      <c r="E198" s="6"/>
      <c r="J198" s="7"/>
    </row>
    <row r="199" spans="2:10" ht="15.75" customHeight="1" x14ac:dyDescent="0.25">
      <c r="B199" s="6"/>
      <c r="E199" s="6"/>
      <c r="J199" s="7"/>
    </row>
    <row r="200" spans="2:10" ht="15.75" customHeight="1" x14ac:dyDescent="0.25">
      <c r="B200" s="6"/>
      <c r="E200" s="6"/>
      <c r="J200" s="7"/>
    </row>
    <row r="201" spans="2:10" ht="15.75" customHeight="1" x14ac:dyDescent="0.25">
      <c r="B201" s="6"/>
      <c r="E201" s="6"/>
      <c r="J201" s="7"/>
    </row>
    <row r="202" spans="2:10" ht="15.75" customHeight="1" x14ac:dyDescent="0.25">
      <c r="B202" s="6"/>
      <c r="E202" s="6"/>
      <c r="J202" s="7"/>
    </row>
    <row r="203" spans="2:10" ht="15.75" customHeight="1" x14ac:dyDescent="0.25">
      <c r="B203" s="6"/>
      <c r="E203" s="6"/>
      <c r="J203" s="7"/>
    </row>
    <row r="204" spans="2:10" ht="15.75" customHeight="1" x14ac:dyDescent="0.25">
      <c r="B204" s="6"/>
      <c r="E204" s="6"/>
      <c r="J204" s="7"/>
    </row>
    <row r="205" spans="2:10" ht="15.75" customHeight="1" x14ac:dyDescent="0.25">
      <c r="B205" s="6"/>
      <c r="E205" s="6"/>
      <c r="J205" s="7"/>
    </row>
    <row r="206" spans="2:10" ht="15.75" customHeight="1" x14ac:dyDescent="0.25">
      <c r="B206" s="6"/>
      <c r="E206" s="6"/>
      <c r="J206" s="7"/>
    </row>
    <row r="207" spans="2:10" ht="15.75" customHeight="1" x14ac:dyDescent="0.25">
      <c r="B207" s="6"/>
      <c r="E207" s="6"/>
      <c r="J207" s="7"/>
    </row>
    <row r="208" spans="2:10" ht="15.75" customHeight="1" x14ac:dyDescent="0.25">
      <c r="B208" s="6"/>
      <c r="E208" s="6"/>
      <c r="J208" s="7"/>
    </row>
    <row r="209" spans="2:10" ht="15.75" customHeight="1" x14ac:dyDescent="0.25">
      <c r="B209" s="6"/>
      <c r="E209" s="6"/>
      <c r="J209" s="7"/>
    </row>
    <row r="210" spans="2:10" ht="15.75" customHeight="1" x14ac:dyDescent="0.25">
      <c r="B210" s="6"/>
      <c r="E210" s="6"/>
      <c r="J210" s="7"/>
    </row>
    <row r="211" spans="2:10" ht="15.75" customHeight="1" x14ac:dyDescent="0.25">
      <c r="B211" s="6"/>
      <c r="E211" s="6"/>
      <c r="J211" s="7"/>
    </row>
    <row r="212" spans="2:10" ht="15.75" customHeight="1" x14ac:dyDescent="0.25">
      <c r="B212" s="6"/>
      <c r="E212" s="6"/>
      <c r="J212" s="7"/>
    </row>
    <row r="213" spans="2:10" ht="15.75" customHeight="1" x14ac:dyDescent="0.25">
      <c r="B213" s="6"/>
      <c r="E213" s="6"/>
      <c r="J213" s="7"/>
    </row>
    <row r="214" spans="2:10" ht="15.75" customHeight="1" x14ac:dyDescent="0.25">
      <c r="B214" s="6"/>
      <c r="E214" s="6"/>
      <c r="J214" s="7"/>
    </row>
    <row r="215" spans="2:10" ht="15.75" customHeight="1" x14ac:dyDescent="0.25">
      <c r="B215" s="6"/>
      <c r="E215" s="6"/>
      <c r="J215" s="7"/>
    </row>
    <row r="216" spans="2:10" ht="15.75" customHeight="1" x14ac:dyDescent="0.25">
      <c r="B216" s="6"/>
      <c r="E216" s="6"/>
      <c r="J216" s="7"/>
    </row>
    <row r="217" spans="2:10" ht="15.75" customHeight="1" x14ac:dyDescent="0.25">
      <c r="B217" s="6"/>
      <c r="E217" s="6"/>
      <c r="J217" s="7"/>
    </row>
    <row r="218" spans="2:10" ht="15.75" customHeight="1" x14ac:dyDescent="0.25">
      <c r="B218" s="6"/>
      <c r="E218" s="6"/>
      <c r="J218" s="7"/>
    </row>
    <row r="219" spans="2:10" ht="15.75" customHeight="1" x14ac:dyDescent="0.25">
      <c r="B219" s="6"/>
      <c r="E219" s="6"/>
      <c r="J219" s="7"/>
    </row>
    <row r="220" spans="2:10" ht="15.75" customHeight="1" x14ac:dyDescent="0.25">
      <c r="B220" s="6"/>
      <c r="E220" s="6"/>
      <c r="J220" s="7"/>
    </row>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I3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B15" sqref="B15"/>
    </sheetView>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8" t="s">
        <v>8</v>
      </c>
      <c r="B1" s="8" t="s">
        <v>9</v>
      </c>
      <c r="C1" s="8" t="s">
        <v>10</v>
      </c>
      <c r="D1" s="8" t="s">
        <v>11</v>
      </c>
      <c r="E1" s="8" t="s">
        <v>12</v>
      </c>
      <c r="F1" s="8" t="s">
        <v>13</v>
      </c>
      <c r="G1" s="8" t="s">
        <v>14</v>
      </c>
      <c r="H1" s="8" t="s">
        <v>15</v>
      </c>
      <c r="I1" s="8" t="s">
        <v>12</v>
      </c>
    </row>
    <row r="2" spans="1:9" ht="75.75" customHeight="1" x14ac:dyDescent="0.55000000000000004">
      <c r="A2" s="9">
        <f>COUNTIF(TestCases!B2:B60,"*")</f>
        <v>20</v>
      </c>
      <c r="B2" s="9">
        <f>COUNTIF(TestCases!I2:O60,"Pass")</f>
        <v>15</v>
      </c>
      <c r="C2" s="9">
        <f>COUNTIF(TestCases!I2:I60,"Fail")</f>
        <v>5</v>
      </c>
      <c r="D2" s="9">
        <f>COUNTIF(TestCases!I2:I60,"Blocked")</f>
        <v>0</v>
      </c>
      <c r="E2" s="9">
        <f>B2+C2</f>
        <v>20</v>
      </c>
      <c r="F2" s="10">
        <f>(D2/A2)*100</f>
        <v>0</v>
      </c>
      <c r="G2" s="11">
        <f>(C2/A2)*100</f>
        <v>25</v>
      </c>
      <c r="H2" s="10">
        <f>(B2/A2)*100</f>
        <v>75</v>
      </c>
      <c r="I2" s="11">
        <f>((B2+C2)/A2)*100</f>
        <v>100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RalucaM</cp:lastModifiedBy>
  <dcterms:created xsi:type="dcterms:W3CDTF">2025-05-19T17:07:27Z</dcterms:created>
  <dcterms:modified xsi:type="dcterms:W3CDTF">2025-05-27T17:25:43Z</dcterms:modified>
</cp:coreProperties>
</file>