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s\GITPROPIO\Meli\"/>
    </mc:Choice>
  </mc:AlternateContent>
  <xr:revisionPtr revIDLastSave="0" documentId="13_ncr:1_{A5C83BBC-FB7B-41E1-8959-A40BD1148189}" xr6:coauthVersionLast="45" xr6:coauthVersionMax="45" xr10:uidLastSave="{00000000-0000-0000-0000-000000000000}"/>
  <bookViews>
    <workbookView xWindow="-108" yWindow="-108" windowWidth="22080" windowHeight="13176" activeTab="4" xr2:uid="{D9AA5833-F3A1-49C3-9E4D-9B9F0B3C3535}"/>
  </bookViews>
  <sheets>
    <sheet name="Customers" sheetId="1" r:id="rId1"/>
    <sheet name="Category" sheetId="2" r:id="rId2"/>
    <sheet name="Product" sheetId="3" r:id="rId3"/>
    <sheet name="Order" sheetId="5" r:id="rId4"/>
    <sheet name="Item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6" l="1"/>
  <c r="D19" i="6"/>
  <c r="D18" i="6"/>
  <c r="D8" i="6"/>
  <c r="D9" i="6"/>
  <c r="D7" i="6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12" i="3"/>
  <c r="E5" i="2"/>
  <c r="E6" i="2"/>
  <c r="E4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40" i="1"/>
  <c r="H51" i="1"/>
  <c r="H67" i="1"/>
  <c r="H15" i="1"/>
  <c r="H26" i="1"/>
  <c r="H58" i="1"/>
  <c r="H70" i="1"/>
  <c r="H61" i="1"/>
  <c r="H62" i="1"/>
  <c r="H29" i="1"/>
  <c r="H87" i="1"/>
  <c r="H24" i="1"/>
  <c r="H3" i="1"/>
  <c r="H89" i="1"/>
  <c r="H38" i="1"/>
  <c r="H73" i="1"/>
  <c r="H17" i="1"/>
  <c r="H60" i="1"/>
  <c r="H56" i="1"/>
  <c r="H69" i="1"/>
  <c r="H72" i="1"/>
  <c r="H57" i="1"/>
  <c r="H8" i="1"/>
  <c r="H44" i="1"/>
  <c r="H93" i="1"/>
  <c r="H5" i="1"/>
  <c r="H45" i="1"/>
  <c r="H90" i="1"/>
  <c r="H81" i="1"/>
  <c r="H10" i="1"/>
  <c r="H63" i="1"/>
  <c r="H33" i="1"/>
  <c r="H82" i="1"/>
  <c r="H35" i="1"/>
  <c r="H42" i="1"/>
  <c r="H6" i="1"/>
  <c r="H101" i="1"/>
  <c r="H43" i="1"/>
  <c r="H75" i="1"/>
  <c r="H22" i="1"/>
  <c r="H52" i="1"/>
  <c r="H21" i="1"/>
  <c r="H99" i="1"/>
  <c r="H92" i="1"/>
  <c r="H85" i="1"/>
  <c r="H65" i="1"/>
  <c r="H53" i="1"/>
  <c r="H79" i="1"/>
  <c r="H94" i="1"/>
  <c r="H7" i="1"/>
  <c r="H59" i="1"/>
  <c r="H19" i="1"/>
  <c r="H95" i="1"/>
  <c r="H28" i="1"/>
  <c r="H20" i="1"/>
  <c r="H78" i="1"/>
  <c r="H77" i="1"/>
  <c r="H32" i="1"/>
  <c r="H64" i="1"/>
  <c r="H96" i="1"/>
  <c r="H54" i="1"/>
  <c r="H2" i="1"/>
  <c r="H36" i="1"/>
  <c r="H100" i="1"/>
  <c r="H98" i="1"/>
  <c r="H30" i="1"/>
  <c r="H16" i="1"/>
  <c r="H88" i="1"/>
  <c r="H13" i="1"/>
  <c r="H50" i="1"/>
  <c r="H18" i="1"/>
  <c r="H83" i="1"/>
  <c r="H12" i="1"/>
  <c r="H39" i="1"/>
  <c r="H46" i="1"/>
  <c r="H14" i="1"/>
  <c r="H25" i="1"/>
  <c r="H91" i="1"/>
  <c r="H41" i="1"/>
  <c r="H4" i="1"/>
  <c r="H23" i="1"/>
  <c r="H37" i="1"/>
  <c r="H11" i="1"/>
  <c r="H47" i="1"/>
  <c r="H76" i="1"/>
  <c r="H84" i="1"/>
  <c r="H55" i="1"/>
  <c r="H48" i="1"/>
  <c r="H71" i="1"/>
  <c r="H34" i="1"/>
  <c r="H27" i="1"/>
  <c r="H66" i="1"/>
  <c r="H97" i="1"/>
  <c r="H86" i="1"/>
  <c r="H80" i="1"/>
  <c r="H9" i="1"/>
  <c r="H31" i="1"/>
  <c r="H74" i="1"/>
  <c r="H68" i="1"/>
  <c r="H49" i="1"/>
</calcChain>
</file>

<file path=xl/sharedStrings.xml><?xml version="1.0" encoding="utf-8"?>
<sst xmlns="http://schemas.openxmlformats.org/spreadsheetml/2006/main" count="1081" uniqueCount="952">
  <si>
    <t>FirstName</t>
  </si>
  <si>
    <t>LastName</t>
  </si>
  <si>
    <t>Email</t>
  </si>
  <si>
    <t>Address</t>
  </si>
  <si>
    <t>BirthDate</t>
  </si>
  <si>
    <t>PhoneNumber</t>
  </si>
  <si>
    <t>Ortiz</t>
  </si>
  <si>
    <t>Gregory</t>
  </si>
  <si>
    <t>Matthew</t>
  </si>
  <si>
    <t>Ezekiel</t>
  </si>
  <si>
    <t>Caleb</t>
  </si>
  <si>
    <t>Henry</t>
  </si>
  <si>
    <t>Fuentes</t>
  </si>
  <si>
    <t>GenderId</t>
  </si>
  <si>
    <t>ipsum.dolor.sit@sitametluctus.com</t>
  </si>
  <si>
    <t>Vincent</t>
  </si>
  <si>
    <t>Castro</t>
  </si>
  <si>
    <t>Ap #442-543 Ultricies St.</t>
  </si>
  <si>
    <t>16670922 1136</t>
  </si>
  <si>
    <t>fames.ac.turpis@consequatnec.co.uk</t>
  </si>
  <si>
    <t>Mitchell</t>
  </si>
  <si>
    <t>Riquelme</t>
  </si>
  <si>
    <t>P.O. Box 670, 9786 Dictum Rd.</t>
  </si>
  <si>
    <t>16031223 0436</t>
  </si>
  <si>
    <t>lectus.a@Etiamligula.co.uk</t>
  </si>
  <si>
    <t>Erick</t>
  </si>
  <si>
    <t>Herrera</t>
  </si>
  <si>
    <t>970-9830 Non Ave</t>
  </si>
  <si>
    <t>16641213 1358</t>
  </si>
  <si>
    <t>nisl@lectus.com</t>
  </si>
  <si>
    <t>Antwan</t>
  </si>
  <si>
    <t>Alarcón</t>
  </si>
  <si>
    <t>1773 Orci. St.</t>
  </si>
  <si>
    <t>16680908 7569</t>
  </si>
  <si>
    <t>at@sit.ca</t>
  </si>
  <si>
    <t>Kenneth</t>
  </si>
  <si>
    <t>García</t>
  </si>
  <si>
    <t>Ap #213-6174 Lacus. Rd.</t>
  </si>
  <si>
    <t>16410629 5191</t>
  </si>
  <si>
    <t>dignissim.Maecenas@arcuVivamus.edu</t>
  </si>
  <si>
    <t>894-1366 A Av.</t>
  </si>
  <si>
    <t>16210206 9339</t>
  </si>
  <si>
    <t>mauris.Morbi.non@amet.ca</t>
  </si>
  <si>
    <t>Christofer</t>
  </si>
  <si>
    <t>Soto</t>
  </si>
  <si>
    <t>Ap #720-2814 Nullam Avenue</t>
  </si>
  <si>
    <t>16781118 0038</t>
  </si>
  <si>
    <t>nunc.nulla.vulputate@lobortisnisi.org</t>
  </si>
  <si>
    <t>Jairo</t>
  </si>
  <si>
    <t>Molina</t>
  </si>
  <si>
    <t>P.O. Box 762, 1055 Arcu. Avenue</t>
  </si>
  <si>
    <t>16900806 8596</t>
  </si>
  <si>
    <t>mollis@sedconsequat.org</t>
  </si>
  <si>
    <t>Eduardo</t>
  </si>
  <si>
    <t>Farías</t>
  </si>
  <si>
    <t>8938 Risus. Ave</t>
  </si>
  <si>
    <t>16830318 6285</t>
  </si>
  <si>
    <t>mus.Proin.vel@Nunc.ca</t>
  </si>
  <si>
    <t>Milovan</t>
  </si>
  <si>
    <t>Jiménez</t>
  </si>
  <si>
    <t>Ap #965-2713 Egestas. Road</t>
  </si>
  <si>
    <t>16641007 4311</t>
  </si>
  <si>
    <t>Duis.volutpat@sedtortor.co.uk</t>
  </si>
  <si>
    <t>Maicol</t>
  </si>
  <si>
    <t>Olivares</t>
  </si>
  <si>
    <t>P.O. Box 353, 6758 Metus. Rd.</t>
  </si>
  <si>
    <t>16260421 7196</t>
  </si>
  <si>
    <t>tincidunt.congue@orciPhasellusdapibus.co.uk</t>
  </si>
  <si>
    <t>Eydan</t>
  </si>
  <si>
    <t>Vásquez</t>
  </si>
  <si>
    <t>809-113 Nisi. Ave</t>
  </si>
  <si>
    <t>16800717 7564</t>
  </si>
  <si>
    <t>diam.Proin.dolor@sit.co.uk</t>
  </si>
  <si>
    <t>Lautaro</t>
  </si>
  <si>
    <t>797-9462 Phasellus Rd.</t>
  </si>
  <si>
    <t>16121227 5034</t>
  </si>
  <si>
    <t>ac.risus@volutpatNulla.ca</t>
  </si>
  <si>
    <t>Octavio</t>
  </si>
  <si>
    <t>Saavedra</t>
  </si>
  <si>
    <t>8949 Dictum Avenue</t>
  </si>
  <si>
    <t>16680526 6787</t>
  </si>
  <si>
    <t>turpis.vitae@sedhendrerit.com</t>
  </si>
  <si>
    <t>Yojhan</t>
  </si>
  <si>
    <t>Lagos</t>
  </si>
  <si>
    <t>2805 Facilisi. Rd.</t>
  </si>
  <si>
    <t>16030506 8710</t>
  </si>
  <si>
    <t>eu.nibh.vulputate@nisi.edu</t>
  </si>
  <si>
    <t>Andrés</t>
  </si>
  <si>
    <t>Toro</t>
  </si>
  <si>
    <t>P.O. Box 635, 209 Dignissim St.</t>
  </si>
  <si>
    <t>16571014 8007</t>
  </si>
  <si>
    <t>pede.Nunc@egetlacusMauris.net</t>
  </si>
  <si>
    <t>Allan</t>
  </si>
  <si>
    <t>Morales</t>
  </si>
  <si>
    <t>202-6743 Pede Av.</t>
  </si>
  <si>
    <t>16460505 0691</t>
  </si>
  <si>
    <t>convallis.ante@imperdieteratnonummy.net</t>
  </si>
  <si>
    <t>Mateo</t>
  </si>
  <si>
    <t>2985 Ut, Ave</t>
  </si>
  <si>
    <t>16950811 8677</t>
  </si>
  <si>
    <t>mi@lorem.com</t>
  </si>
  <si>
    <t>Teo</t>
  </si>
  <si>
    <t>Hernández</t>
  </si>
  <si>
    <t>9373 Risus Avenue</t>
  </si>
  <si>
    <t>16140120 1924</t>
  </si>
  <si>
    <t>malesuada.fames.ac@luctus.org</t>
  </si>
  <si>
    <t>Randy</t>
  </si>
  <si>
    <t>Ruiz</t>
  </si>
  <si>
    <t>P.O. Box 835, 609 Risus Road</t>
  </si>
  <si>
    <t>16640320 7480</t>
  </si>
  <si>
    <t>Nulla.tempor.augue@tempus.org</t>
  </si>
  <si>
    <t>Gilberto</t>
  </si>
  <si>
    <t>Leiva</t>
  </si>
  <si>
    <t>125-5418 Aenean Ave</t>
  </si>
  <si>
    <t>16200517 9615</t>
  </si>
  <si>
    <t>odio.sagittis.semper@placerat.org</t>
  </si>
  <si>
    <t>Isaak</t>
  </si>
  <si>
    <t>875-2993 Morbi Rd.</t>
  </si>
  <si>
    <t>16000828 6163</t>
  </si>
  <si>
    <t>massa.Vestibulum.accumsan@enim.co.uk</t>
  </si>
  <si>
    <t>Pascual</t>
  </si>
  <si>
    <t>Valenzuela</t>
  </si>
  <si>
    <t>623-9098 Vitae St.</t>
  </si>
  <si>
    <t>16201108 8669</t>
  </si>
  <si>
    <t>amet.metus.Aliquam@magnaDuisdignissim.org</t>
  </si>
  <si>
    <t>Henrry</t>
  </si>
  <si>
    <t>Silva</t>
  </si>
  <si>
    <t>P.O. Box 795, 3428 Aenean Ave</t>
  </si>
  <si>
    <t>16801224 7659</t>
  </si>
  <si>
    <t>gravida@Aenean.edu</t>
  </si>
  <si>
    <t>Arthur</t>
  </si>
  <si>
    <t>Venegas</t>
  </si>
  <si>
    <t>Ap #423-9238 Interdum. Ave</t>
  </si>
  <si>
    <t>16370113 7832</t>
  </si>
  <si>
    <t>Ut@aliquet.ca</t>
  </si>
  <si>
    <t>Roberto</t>
  </si>
  <si>
    <t>Salinas</t>
  </si>
  <si>
    <t>Ap #239-755 Ipsum Street</t>
  </si>
  <si>
    <t>16891121 5328</t>
  </si>
  <si>
    <t>aliquam.eu.accumsan@euismod.com</t>
  </si>
  <si>
    <t>Elliot</t>
  </si>
  <si>
    <t>9008 Interdum Rd.</t>
  </si>
  <si>
    <t>16091130 5142</t>
  </si>
  <si>
    <t>id.libero.Donec@aclibero.com</t>
  </si>
  <si>
    <t>Ian</t>
  </si>
  <si>
    <t>Vargas</t>
  </si>
  <si>
    <t>P.O. Box 640, 5817 Pede. Street</t>
  </si>
  <si>
    <t>16320617 2300</t>
  </si>
  <si>
    <t>ullamcorper.Duis@famesacturpis.org</t>
  </si>
  <si>
    <t>Alexis</t>
  </si>
  <si>
    <t>Moreno</t>
  </si>
  <si>
    <t>Ap #971-9207 Lacus. Rd.</t>
  </si>
  <si>
    <t>16090101 3250</t>
  </si>
  <si>
    <t>risus.Duis@eleifend.edu</t>
  </si>
  <si>
    <t>Mirko</t>
  </si>
  <si>
    <t>Cortés</t>
  </si>
  <si>
    <t>Ap #349-5604 Fringilla, Road</t>
  </si>
  <si>
    <t>16990102 7152</t>
  </si>
  <si>
    <t>amet@Fuscealiquet.co.uk</t>
  </si>
  <si>
    <t>Emanuel</t>
  </si>
  <si>
    <t>Gallardo</t>
  </si>
  <si>
    <t>P.O. Box 400, 491 Nulla. St.</t>
  </si>
  <si>
    <t>16810904 8820</t>
  </si>
  <si>
    <t>neque.et.nunc@faucibus.net</t>
  </si>
  <si>
    <t>Ander</t>
  </si>
  <si>
    <t>Pérez</t>
  </si>
  <si>
    <t>3450 Porttitor Av.</t>
  </si>
  <si>
    <t>16120725 5363</t>
  </si>
  <si>
    <t>enim@justoProinnon.org</t>
  </si>
  <si>
    <t>Deivid</t>
  </si>
  <si>
    <t>461-9674 Eros Ave</t>
  </si>
  <si>
    <t>16130609 0067</t>
  </si>
  <si>
    <t>risus@nullaante.edu</t>
  </si>
  <si>
    <t>George</t>
  </si>
  <si>
    <t>P.O. Box 779, 7308 Quis Street</t>
  </si>
  <si>
    <t>16071211 9783</t>
  </si>
  <si>
    <t>eros@tempusmauriserat.ca</t>
  </si>
  <si>
    <t>Geremías</t>
  </si>
  <si>
    <t>Bravo</t>
  </si>
  <si>
    <t>P.O. Box 316, 3395 Elit, Road</t>
  </si>
  <si>
    <t>16931106 7210</t>
  </si>
  <si>
    <t>fringilla.cursus.purus@nequenonquam.co.uk</t>
  </si>
  <si>
    <t>Milton</t>
  </si>
  <si>
    <t>Ap #500-5734 Donec Rd.</t>
  </si>
  <si>
    <t>16030629 7482</t>
  </si>
  <si>
    <t>aliquet.libero.Integer@ac.org</t>
  </si>
  <si>
    <t>Martínez</t>
  </si>
  <si>
    <t>P.O. Box 737, 4813 Sit St.</t>
  </si>
  <si>
    <t>16140405 4254</t>
  </si>
  <si>
    <t>vulputate@Nullam.net</t>
  </si>
  <si>
    <t>Mattia</t>
  </si>
  <si>
    <t>Godoy</t>
  </si>
  <si>
    <t>7661 Donec Rd.</t>
  </si>
  <si>
    <t>16890209 9798</t>
  </si>
  <si>
    <t>Fusce.diam@fermentum.org</t>
  </si>
  <si>
    <t>Angel</t>
  </si>
  <si>
    <t>Ortega</t>
  </si>
  <si>
    <t>520-3427 Imperdiet Rd.</t>
  </si>
  <si>
    <t>16700813 2396</t>
  </si>
  <si>
    <t>placerat.Cras.dictum@Etiamvestibulum.org</t>
  </si>
  <si>
    <t>170-443 Purus Rd.</t>
  </si>
  <si>
    <t>16270916 4038</t>
  </si>
  <si>
    <t>cursus@nonduinec.co.uk</t>
  </si>
  <si>
    <t>Benjamín</t>
  </si>
  <si>
    <t>Sepúlveda</t>
  </si>
  <si>
    <t>5871 Neque. St.</t>
  </si>
  <si>
    <t>16761014 1579</t>
  </si>
  <si>
    <t>ligula@convallis.net</t>
  </si>
  <si>
    <t>Gerson</t>
  </si>
  <si>
    <t>Pizarro</t>
  </si>
  <si>
    <t>Ap #681-7407 Quisque St.</t>
  </si>
  <si>
    <t>16010413 2188</t>
  </si>
  <si>
    <t>cursus.Nunc.mauris@Cum.org</t>
  </si>
  <si>
    <t>Axl</t>
  </si>
  <si>
    <t>Peña</t>
  </si>
  <si>
    <t>368-3734 Aliquam Rd.</t>
  </si>
  <si>
    <t>16580106 7470</t>
  </si>
  <si>
    <t>viverra@id.net</t>
  </si>
  <si>
    <t>Damir</t>
  </si>
  <si>
    <t>276-5269 Vehicula Road</t>
  </si>
  <si>
    <t>16811002 3127</t>
  </si>
  <si>
    <t>ut.ipsum.ac@tellus.net</t>
  </si>
  <si>
    <t>Daud</t>
  </si>
  <si>
    <t>496-2397 Id, Avenue</t>
  </si>
  <si>
    <t>16091102 4263</t>
  </si>
  <si>
    <t>tempus.lorem@Quisqueornare.co.uk</t>
  </si>
  <si>
    <t>Jorge</t>
  </si>
  <si>
    <t>Alvarado</t>
  </si>
  <si>
    <t>119-892 Magnis St.</t>
  </si>
  <si>
    <t>16331128 0329</t>
  </si>
  <si>
    <t>nisl.sem.consequat@blanditenim.ca</t>
  </si>
  <si>
    <t>Franz</t>
  </si>
  <si>
    <t>Torres</t>
  </si>
  <si>
    <t>8609 Tempus Ave</t>
  </si>
  <si>
    <t>16521128 7452</t>
  </si>
  <si>
    <t>ligula@dolor.org</t>
  </si>
  <si>
    <t>Juliano</t>
  </si>
  <si>
    <t>Pino</t>
  </si>
  <si>
    <t>P.O. Box 104, 5002 Mauris St.</t>
  </si>
  <si>
    <t>16360919 9884</t>
  </si>
  <si>
    <t>purus@magna.com</t>
  </si>
  <si>
    <t>Parra</t>
  </si>
  <si>
    <t>P.O. Box 630, 7037 Rutrum St.</t>
  </si>
  <si>
    <t>16660330 9573</t>
  </si>
  <si>
    <t>varius.et.euismod@dignissimlacusAliquam.com</t>
  </si>
  <si>
    <t>Allen</t>
  </si>
  <si>
    <t>Bustos</t>
  </si>
  <si>
    <t>Ap #158-4641 Ac Rd.</t>
  </si>
  <si>
    <t>16121109 3917</t>
  </si>
  <si>
    <t>aliquet@eratvel.ca</t>
  </si>
  <si>
    <t>Fabrizzio</t>
  </si>
  <si>
    <t>Gómez</t>
  </si>
  <si>
    <t>318-6671 Mus. Street</t>
  </si>
  <si>
    <t>16691030 0281</t>
  </si>
  <si>
    <t>metus.In.nec@sollicitudinamalesuada.ca</t>
  </si>
  <si>
    <t>Gerardo</t>
  </si>
  <si>
    <t>Gutiérrez</t>
  </si>
  <si>
    <t>P.O. Box 316, 7797 Fusce St.</t>
  </si>
  <si>
    <t>16000604 4739</t>
  </si>
  <si>
    <t>Cras.vehicula@enimCurabiturmassa.net</t>
  </si>
  <si>
    <t>Andriu</t>
  </si>
  <si>
    <t>Araya</t>
  </si>
  <si>
    <t>5940 Ac Rd.</t>
  </si>
  <si>
    <t>16150401 1782</t>
  </si>
  <si>
    <t>vel@euenim.com</t>
  </si>
  <si>
    <t>Flores</t>
  </si>
  <si>
    <t>P.O. Box 225, 7913 Sapien. St.</t>
  </si>
  <si>
    <t>16121116 0914</t>
  </si>
  <si>
    <t>Donec.elementum.lorem@semmagna.org</t>
  </si>
  <si>
    <t>Mario</t>
  </si>
  <si>
    <t>Vidal</t>
  </si>
  <si>
    <t>407-1615 Ornare, Rd.</t>
  </si>
  <si>
    <t>16621208 6646</t>
  </si>
  <si>
    <t>Cras.vulputate.velit@Aliquameratvolutpat.co.uk</t>
  </si>
  <si>
    <t>Guzmán</t>
  </si>
  <si>
    <t>1223 Lectus Ave</t>
  </si>
  <si>
    <t>16581101 4785</t>
  </si>
  <si>
    <t>purus.Maecenas.libero@ligulaelitpretium.com</t>
  </si>
  <si>
    <t>Manuel</t>
  </si>
  <si>
    <t>392-142 At Avenue</t>
  </si>
  <si>
    <t>16470628 1674</t>
  </si>
  <si>
    <t>posuere.enim@atvelit.edu</t>
  </si>
  <si>
    <t>Junior</t>
  </si>
  <si>
    <t>Bustamante</t>
  </si>
  <si>
    <t>Ap #915-1151 Sagittis Rd.</t>
  </si>
  <si>
    <t>16240724 6707</t>
  </si>
  <si>
    <t>elit@felisadipiscingfringilla.ca</t>
  </si>
  <si>
    <t>Goran</t>
  </si>
  <si>
    <t>Aravena</t>
  </si>
  <si>
    <t>2720 Arcu. Rd.</t>
  </si>
  <si>
    <t>16000101 1824</t>
  </si>
  <si>
    <t>neque.In@lorem.co.uk</t>
  </si>
  <si>
    <t>Yamir</t>
  </si>
  <si>
    <t>P.O. Box 374, 6573 Sed, Av.</t>
  </si>
  <si>
    <t>16260428 9203</t>
  </si>
  <si>
    <t>Vestibulum@dictumProin.com</t>
  </si>
  <si>
    <t>Tobías</t>
  </si>
  <si>
    <t>Espinoza</t>
  </si>
  <si>
    <t>P.O. Box 133, 5721 Consectetuer Rd.</t>
  </si>
  <si>
    <t>16510105 1364</t>
  </si>
  <si>
    <t>luctus.felis@lectusCumsociis.edu</t>
  </si>
  <si>
    <t>Alberto</t>
  </si>
  <si>
    <t>Contreras</t>
  </si>
  <si>
    <t>603-5306 Id St.</t>
  </si>
  <si>
    <t>16081107 6777</t>
  </si>
  <si>
    <t>a.tortor@Uttincidunt.ca</t>
  </si>
  <si>
    <t>Iñaki</t>
  </si>
  <si>
    <t>1366 Ipsum Avenue</t>
  </si>
  <si>
    <t>16490614 3641</t>
  </si>
  <si>
    <t>est@etrutrumeu.co.uk</t>
  </si>
  <si>
    <t>Maikol</t>
  </si>
  <si>
    <t>Cárdenas</t>
  </si>
  <si>
    <t>P.O. Box 352, 184 Tortor, St.</t>
  </si>
  <si>
    <t>16340308 2534</t>
  </si>
  <si>
    <t>vulputate.nisi.sem@velarcueu.co.uk</t>
  </si>
  <si>
    <t>Jahir</t>
  </si>
  <si>
    <t>531-7338 Euismod St.</t>
  </si>
  <si>
    <t>16521015 5973</t>
  </si>
  <si>
    <t>vitae.orci@acfacilisis.co.uk</t>
  </si>
  <si>
    <t>Sandro</t>
  </si>
  <si>
    <t>3987 Magna Ave</t>
  </si>
  <si>
    <t>16700715 3062</t>
  </si>
  <si>
    <t>eget@diamloremauctor.ca</t>
  </si>
  <si>
    <t>Isaías</t>
  </si>
  <si>
    <t>P.O. Box 590, 7401 Ut Rd.</t>
  </si>
  <si>
    <t>16920109 3128</t>
  </si>
  <si>
    <t>augue.porttitor.interdum@Donecvitae.ca</t>
  </si>
  <si>
    <t>Exzequiel</t>
  </si>
  <si>
    <t>205-5574 Vulputate, Av.</t>
  </si>
  <si>
    <t>16080911 1529</t>
  </si>
  <si>
    <t>tincidunt@Sednullaante.ca</t>
  </si>
  <si>
    <t>Donoso</t>
  </si>
  <si>
    <t>Ap #120-7266 Nibh. Avenue</t>
  </si>
  <si>
    <t>16360209 7366</t>
  </si>
  <si>
    <t>at.lacus@feugiatnec.co.uk</t>
  </si>
  <si>
    <t>Stefano38</t>
  </si>
  <si>
    <t>Palma</t>
  </si>
  <si>
    <t>P.O. Box 591, 7643 Elit Street</t>
  </si>
  <si>
    <t>16200101 7785</t>
  </si>
  <si>
    <t>ipsum.non@Donecelementumlorem.edu</t>
  </si>
  <si>
    <t>Nikolas</t>
  </si>
  <si>
    <t>Valdés</t>
  </si>
  <si>
    <t>P.O. Box 100, 8127 Integer Av.</t>
  </si>
  <si>
    <t>16030207 3564</t>
  </si>
  <si>
    <t>Cras.vehicula@egetdictum.ca</t>
  </si>
  <si>
    <t>Benjamin</t>
  </si>
  <si>
    <t>Yáñez</t>
  </si>
  <si>
    <t>9290 Et Av.</t>
  </si>
  <si>
    <t>16261218 9726</t>
  </si>
  <si>
    <t>Sed.dictum@aceleifend.edu</t>
  </si>
  <si>
    <t>Robin</t>
  </si>
  <si>
    <t>Carvajal</t>
  </si>
  <si>
    <t>408-9684 Id, Street</t>
  </si>
  <si>
    <t>16251010 2870</t>
  </si>
  <si>
    <t>at.iaculis.quis@Nulladignissim.org</t>
  </si>
  <si>
    <t>Eliam</t>
  </si>
  <si>
    <t>775-5853 Arcu. St.</t>
  </si>
  <si>
    <t>16981111 9610</t>
  </si>
  <si>
    <t>eu.sem@eu.co.uk</t>
  </si>
  <si>
    <t>Eluney</t>
  </si>
  <si>
    <t>798-6994 Vel Street</t>
  </si>
  <si>
    <t>16250315 7923</t>
  </si>
  <si>
    <t>imperdiet.nec@Pellentesque.org</t>
  </si>
  <si>
    <t>Cristiàn</t>
  </si>
  <si>
    <t>200-3153 Eget, Street</t>
  </si>
  <si>
    <t>16880515 9699</t>
  </si>
  <si>
    <t>at@consequat.co.uk</t>
  </si>
  <si>
    <t>Lian</t>
  </si>
  <si>
    <t>394-545 Vestibulum Rd.</t>
  </si>
  <si>
    <t>16111118 5011</t>
  </si>
  <si>
    <t>diam@arcuSed.ca</t>
  </si>
  <si>
    <t>Jesus</t>
  </si>
  <si>
    <t>Poblete</t>
  </si>
  <si>
    <t>6798 At St.</t>
  </si>
  <si>
    <t>16800522 7726</t>
  </si>
  <si>
    <t>ullamcorper@pellentesquea.org</t>
  </si>
  <si>
    <t>Danko</t>
  </si>
  <si>
    <t>Castillo</t>
  </si>
  <si>
    <t>Ap #693-7742 Faucibus. St.</t>
  </si>
  <si>
    <t>16940405 4315</t>
  </si>
  <si>
    <t>felis@Mauris.edu</t>
  </si>
  <si>
    <t>Joan</t>
  </si>
  <si>
    <t>3908 Integer Av.</t>
  </si>
  <si>
    <t>16421104 8196</t>
  </si>
  <si>
    <t>aliquam.arcu.Aliquam@adipiscinglobortis.edu</t>
  </si>
  <si>
    <t>Emiliano</t>
  </si>
  <si>
    <t>Fernández</t>
  </si>
  <si>
    <t>773-1441 Molestie Road</t>
  </si>
  <si>
    <t>16150704 6348</t>
  </si>
  <si>
    <t>diam.at.pretium@atlacus.edu</t>
  </si>
  <si>
    <t>Naim</t>
  </si>
  <si>
    <t>331-1595 Purus. Avenue</t>
  </si>
  <si>
    <t>16431004 5952</t>
  </si>
  <si>
    <t>eu.arcu.Morbi@dui.net</t>
  </si>
  <si>
    <t>Cáceres</t>
  </si>
  <si>
    <t>P.O. Box 218, 2231 Scelerisque St.</t>
  </si>
  <si>
    <t>16290301 8535</t>
  </si>
  <si>
    <t>ante.ipsum.primis@sagittissemperNam.net</t>
  </si>
  <si>
    <t>Maxi</t>
  </si>
  <si>
    <t>Carrasco</t>
  </si>
  <si>
    <t>Ap #335-5595 A St.</t>
  </si>
  <si>
    <t>16851020 1232</t>
  </si>
  <si>
    <t>in@blandit.org</t>
  </si>
  <si>
    <t>Maximiliano</t>
  </si>
  <si>
    <t>374-989 Vivamus Av.</t>
  </si>
  <si>
    <t>16811108 1280</t>
  </si>
  <si>
    <t>porttitor.interdum@Aliquamvulputateullamcorper.ca</t>
  </si>
  <si>
    <t>Jesús</t>
  </si>
  <si>
    <t>Salazar</t>
  </si>
  <si>
    <t>Ap #246-4739 Nulla St.</t>
  </si>
  <si>
    <t>16300419 3888</t>
  </si>
  <si>
    <t>sem.Nulla.interdum@cursus.com</t>
  </si>
  <si>
    <t>Raul</t>
  </si>
  <si>
    <t>Campos</t>
  </si>
  <si>
    <t>186-5183 Ultrices Rd.</t>
  </si>
  <si>
    <t>16330203 0139</t>
  </si>
  <si>
    <t>luctus.ipsum.leo@ante.net</t>
  </si>
  <si>
    <t>4728 Mi Ave</t>
  </si>
  <si>
    <t>16071223 0432</t>
  </si>
  <si>
    <t>ipsum.Curabitur.consequat@tinciduntDonec.org</t>
  </si>
  <si>
    <t>Jeison</t>
  </si>
  <si>
    <t>Tapia</t>
  </si>
  <si>
    <t>Ap #482-3796 Pellentesque Rd.</t>
  </si>
  <si>
    <t>16070812 7543</t>
  </si>
  <si>
    <t>odio.auctor@interdumfeugiatSed.net</t>
  </si>
  <si>
    <t>Yostin</t>
  </si>
  <si>
    <t>Vera</t>
  </si>
  <si>
    <t>200-1558 Malesuada St.</t>
  </si>
  <si>
    <t>16010219 8900</t>
  </si>
  <si>
    <t>eros@mauris.ca</t>
  </si>
  <si>
    <t>Mattias</t>
  </si>
  <si>
    <t>Rodríguez</t>
  </si>
  <si>
    <t>992-3450 Velit St.</t>
  </si>
  <si>
    <t>16030919 8638</t>
  </si>
  <si>
    <t>dolor.Quisque.tincidunt@tellussem.co.uk</t>
  </si>
  <si>
    <t>Julio</t>
  </si>
  <si>
    <t>9527 Fusce Av.</t>
  </si>
  <si>
    <t>16320409 6436</t>
  </si>
  <si>
    <t>nisl.sem.consequat@idliberoDonec.org</t>
  </si>
  <si>
    <t>Jhoan</t>
  </si>
  <si>
    <t>González</t>
  </si>
  <si>
    <t>Ap #637-4032 Proin St.</t>
  </si>
  <si>
    <t>16560515 1637</t>
  </si>
  <si>
    <t>vitae.erat@eget.ca</t>
  </si>
  <si>
    <t>Ap #519-1280 Velit. Rd.</t>
  </si>
  <si>
    <t>16110313 2351</t>
  </si>
  <si>
    <t>tincidunt.congue.turpis@ametmassa.co.uk</t>
  </si>
  <si>
    <t>Eddie</t>
  </si>
  <si>
    <t>Paredes</t>
  </si>
  <si>
    <t>3454 Elit, Road</t>
  </si>
  <si>
    <t>16561103 8000</t>
  </si>
  <si>
    <t>Quisque.libero@justo.ca</t>
  </si>
  <si>
    <t>Paulo</t>
  </si>
  <si>
    <t>Sáez</t>
  </si>
  <si>
    <t>P.O. Box 373, 4316 Id, Rd.</t>
  </si>
  <si>
    <t>16780920 6910</t>
  </si>
  <si>
    <t>amet.ultricies.sem@etipsumcursus.edu</t>
  </si>
  <si>
    <t>Wilfredo</t>
  </si>
  <si>
    <t>3218 Sodales Avenue</t>
  </si>
  <si>
    <t>16260405 9580</t>
  </si>
  <si>
    <t>elementum.at.egestas@acfermentumvel.net</t>
  </si>
  <si>
    <t>Marck</t>
  </si>
  <si>
    <t>P.O. Box 921, 2645 Enim. St.</t>
  </si>
  <si>
    <t>16070404 6804</t>
  </si>
  <si>
    <t>Phasellus.nulla.Integer@Etiamgravidamolestie.net</t>
  </si>
  <si>
    <t>Joakin</t>
  </si>
  <si>
    <t>546-6455 Varius Ave</t>
  </si>
  <si>
    <t>16740322 0457</t>
  </si>
  <si>
    <t>non.quam.Pellentesque@ornareliberoat.com</t>
  </si>
  <si>
    <t>Luckas</t>
  </si>
  <si>
    <t>Jara</t>
  </si>
  <si>
    <t>2560 Pede Road</t>
  </si>
  <si>
    <t>16580219 7854</t>
  </si>
  <si>
    <t>BirthDateText</t>
  </si>
  <si>
    <t>laoreet@tinciduntnunc.ca</t>
  </si>
  <si>
    <t>Carolina</t>
  </si>
  <si>
    <t>Orellana</t>
  </si>
  <si>
    <t>P.O. Box 499, 3955 Sapien, Street</t>
  </si>
  <si>
    <t>16830124 1264</t>
  </si>
  <si>
    <t>feugiat.Lorem.ipsum@aliquetlibero.net</t>
  </si>
  <si>
    <t>Issidora</t>
  </si>
  <si>
    <t>Ap #169-4804 Quam, Ave</t>
  </si>
  <si>
    <t>16740407 7351</t>
  </si>
  <si>
    <t>tellus.justo.sit@Duis.edu</t>
  </si>
  <si>
    <t>Julia</t>
  </si>
  <si>
    <t>P.O. Box 760, 5492 Diam. Street</t>
  </si>
  <si>
    <t>16430425 3331</t>
  </si>
  <si>
    <t>ipsum@leoelementumsem.ca</t>
  </si>
  <si>
    <t>Alaniz</t>
  </si>
  <si>
    <t>Ap #410-4848 Sed Rd.</t>
  </si>
  <si>
    <t>16930811 5212</t>
  </si>
  <si>
    <t>consequat.auctor.nunc@erat.ca</t>
  </si>
  <si>
    <t>Jael</t>
  </si>
  <si>
    <t>8973 Dolor Street</t>
  </si>
  <si>
    <t>16331225 6385</t>
  </si>
  <si>
    <t>ante.ipsum.primis@dui.org</t>
  </si>
  <si>
    <t>Helena</t>
  </si>
  <si>
    <t>Ap #276-4605 Ullamcorper Rd.</t>
  </si>
  <si>
    <t>16480812 7353</t>
  </si>
  <si>
    <t>tincidunt.aliquam.arcu@mollisDuis.org</t>
  </si>
  <si>
    <t>Amy</t>
  </si>
  <si>
    <t>Aguilera</t>
  </si>
  <si>
    <t>659-2718 Auctor Ave</t>
  </si>
  <si>
    <t>16830920 3670</t>
  </si>
  <si>
    <t>Sed.auctor.odio@magnamalesuadavel.ca</t>
  </si>
  <si>
    <t>Skarleth</t>
  </si>
  <si>
    <t>3724 Ante Rd.</t>
  </si>
  <si>
    <t>16240624 9488</t>
  </si>
  <si>
    <t>scelerisque.dui.Suspendisse@ac.edu</t>
  </si>
  <si>
    <t>Selena</t>
  </si>
  <si>
    <t>Álvarez</t>
  </si>
  <si>
    <t>6181 Urna. Rd.</t>
  </si>
  <si>
    <t>16470303 0082</t>
  </si>
  <si>
    <t>ultrices.iaculis@Vestibulumaccumsan.co.uk</t>
  </si>
  <si>
    <t>Keyla</t>
  </si>
  <si>
    <t>Ap #403-7885 Nulla Road</t>
  </si>
  <si>
    <t>16750206 8195</t>
  </si>
  <si>
    <t>Integer.sem@ornaresagittisfelis.org</t>
  </si>
  <si>
    <t>Barbara</t>
  </si>
  <si>
    <t>581-1791 Praesent Avenue</t>
  </si>
  <si>
    <t>16740916 7231</t>
  </si>
  <si>
    <t>et.magnis@dapibusligula.ca</t>
  </si>
  <si>
    <t>Nazareth</t>
  </si>
  <si>
    <t>788-778 A St.</t>
  </si>
  <si>
    <t>16981021 6813</t>
  </si>
  <si>
    <t>risus.Duis@egestasAliquamnec.ca</t>
  </si>
  <si>
    <t>Margarita</t>
  </si>
  <si>
    <t>Ap #381-8935 Ipsum Rd.</t>
  </si>
  <si>
    <t>16840221 7619</t>
  </si>
  <si>
    <t>semper.rutrum@justo.com</t>
  </si>
  <si>
    <t>Sabina</t>
  </si>
  <si>
    <t>645-6385 Dui Road</t>
  </si>
  <si>
    <t>16241222 0333</t>
  </si>
  <si>
    <t>vulputate@aliquetmetusurna.edu</t>
  </si>
  <si>
    <t>Thais</t>
  </si>
  <si>
    <t>Ap #575-6938 Cursus, Avenue</t>
  </si>
  <si>
    <t>16481204 8488</t>
  </si>
  <si>
    <t>erat.nonummy.ultricies@tellussemmollis.ca</t>
  </si>
  <si>
    <t>Maylin</t>
  </si>
  <si>
    <t>Ap #890-1639 Ipsum Rd.</t>
  </si>
  <si>
    <t>16261020 2331</t>
  </si>
  <si>
    <t>fames.ac@ridiculusmusProin.edu</t>
  </si>
  <si>
    <t>Yanella</t>
  </si>
  <si>
    <t>Díaz</t>
  </si>
  <si>
    <t>8885 Enim. Avenue</t>
  </si>
  <si>
    <t>16750801 2833</t>
  </si>
  <si>
    <t>In.condimentum@lobortisnisinibh.co.uk</t>
  </si>
  <si>
    <t>Lidia</t>
  </si>
  <si>
    <t>551-2515 Orci St.</t>
  </si>
  <si>
    <t>16340202 0923</t>
  </si>
  <si>
    <t>parturient@Nullatempor.edu</t>
  </si>
  <si>
    <t>Sharon</t>
  </si>
  <si>
    <t>San Martín</t>
  </si>
  <si>
    <t>8989 Dapibus Road</t>
  </si>
  <si>
    <t>16500510 1208</t>
  </si>
  <si>
    <t>arcu.et.pede@dignissim.net</t>
  </si>
  <si>
    <t>Ruth</t>
  </si>
  <si>
    <t>965-6513 Nunc Av.</t>
  </si>
  <si>
    <t>16500121 7743</t>
  </si>
  <si>
    <t>arcu@ultricies.ca</t>
  </si>
  <si>
    <t>Rafaella</t>
  </si>
  <si>
    <t>596-3031 Tempor Rd.</t>
  </si>
  <si>
    <t>16780102 0798</t>
  </si>
  <si>
    <t>diam.vel@Donecvitaeerat.edu</t>
  </si>
  <si>
    <t>Keily</t>
  </si>
  <si>
    <t>601-2904 Tincidunt. Rd.</t>
  </si>
  <si>
    <t>16140518 8135</t>
  </si>
  <si>
    <t>felis@ipsum.org</t>
  </si>
  <si>
    <t>Katrina</t>
  </si>
  <si>
    <t>4535 Magna. St.</t>
  </si>
  <si>
    <t>16090630 4381</t>
  </si>
  <si>
    <t>sollicitudin.orci@SednequeSed.co.uk</t>
  </si>
  <si>
    <t>Noemy</t>
  </si>
  <si>
    <t>Ap #843-7830 Pellentesque. Rd.</t>
  </si>
  <si>
    <t>16900813 5650</t>
  </si>
  <si>
    <t>Integer.sem.elit@ridiculusmus.edu</t>
  </si>
  <si>
    <t>Blanca</t>
  </si>
  <si>
    <t>Ap #624-2277 In, Av.</t>
  </si>
  <si>
    <t>16210911 7131</t>
  </si>
  <si>
    <t>Duis.sit@non.org</t>
  </si>
  <si>
    <t>Cristel</t>
  </si>
  <si>
    <t>Ap #382-4570 Facilisis. Road</t>
  </si>
  <si>
    <t>16450726 7070</t>
  </si>
  <si>
    <t>ut.dolor@faucibus.com</t>
  </si>
  <si>
    <t>Lorenza</t>
  </si>
  <si>
    <t>492-822 Eu Street</t>
  </si>
  <si>
    <t>16710208 9872</t>
  </si>
  <si>
    <t>risus.Donec.egestas@malesuadavel.edu</t>
  </si>
  <si>
    <t>Marcia</t>
  </si>
  <si>
    <t>Ap #484-9579 Eu St.</t>
  </si>
  <si>
    <t>16190301 0997</t>
  </si>
  <si>
    <t>turpis.egestas.Fusce@ametluctus.ca</t>
  </si>
  <si>
    <t>Rosa</t>
  </si>
  <si>
    <t>Ap #373-9167 Eget Avenue</t>
  </si>
  <si>
    <t>16010307 8614</t>
  </si>
  <si>
    <t>ullamcorper.Duis.cursus@penatibuset.org</t>
  </si>
  <si>
    <t>Luz</t>
  </si>
  <si>
    <t>455-201 Aliquam St.</t>
  </si>
  <si>
    <t>16640814 1874</t>
  </si>
  <si>
    <t>lorem@idmollis.com</t>
  </si>
  <si>
    <t>Mercedes</t>
  </si>
  <si>
    <t>Sánchez</t>
  </si>
  <si>
    <t>7688 Semper Ave</t>
  </si>
  <si>
    <t>16280220 6322</t>
  </si>
  <si>
    <t>magna@sagittisaugue.com</t>
  </si>
  <si>
    <t>Dennise</t>
  </si>
  <si>
    <t>410 Nunc Av.</t>
  </si>
  <si>
    <t>16640112 1543</t>
  </si>
  <si>
    <t>Nullam.lobortis.quam@consectetueradipiscing.ca</t>
  </si>
  <si>
    <t>Gisella</t>
  </si>
  <si>
    <t>Rojas</t>
  </si>
  <si>
    <t>214-2207 Donec St.</t>
  </si>
  <si>
    <t>16470625 3004</t>
  </si>
  <si>
    <t>sed.sem@et.edu</t>
  </si>
  <si>
    <t>Piera</t>
  </si>
  <si>
    <t>P.O. Box 518, 3453 Metus St.</t>
  </si>
  <si>
    <t>16590410 2471</t>
  </si>
  <si>
    <t>commodo.auctor@sodalespurusin.edu</t>
  </si>
  <si>
    <t>Karen</t>
  </si>
  <si>
    <t>Vega</t>
  </si>
  <si>
    <t>Ap #853-3467 Et Avenue</t>
  </si>
  <si>
    <t>16810216 1604</t>
  </si>
  <si>
    <t>ac@asollicitudinorci.co.uk</t>
  </si>
  <si>
    <t>Melody</t>
  </si>
  <si>
    <t>P.O. Box 686, 2953 Montes, Avenue</t>
  </si>
  <si>
    <t>16940206 2641</t>
  </si>
  <si>
    <t>id.mollis.nec@vitaediamProin.net</t>
  </si>
  <si>
    <t>Ap #284-8152 Ante Rd.</t>
  </si>
  <si>
    <t>16380206 2079</t>
  </si>
  <si>
    <t>fringilla.ornare@luctus.ca</t>
  </si>
  <si>
    <t>Tabatha</t>
  </si>
  <si>
    <t>1569 Enim. Avenue</t>
  </si>
  <si>
    <t>16100504 9919</t>
  </si>
  <si>
    <t>nunc.sed.pede@nequevenenatis.net</t>
  </si>
  <si>
    <t>Sofía</t>
  </si>
  <si>
    <t>Ap #458-7056 Ultrices. Road</t>
  </si>
  <si>
    <t>16430608 4122</t>
  </si>
  <si>
    <t>magna@pellentesqueafacilisis.co.uk</t>
  </si>
  <si>
    <t>Amaya</t>
  </si>
  <si>
    <t>P.O. Box 837, 9054 Lobortis St.</t>
  </si>
  <si>
    <t>16260511 1281</t>
  </si>
  <si>
    <t>pellentesque@Donecelementum.org</t>
  </si>
  <si>
    <t>Norma</t>
  </si>
  <si>
    <t>P.O. Box 300, 1580 Augue Rd.</t>
  </si>
  <si>
    <t>16881130 6862</t>
  </si>
  <si>
    <t>a.auctor.non@adipiscingnonluctus.org</t>
  </si>
  <si>
    <t>Marthyna</t>
  </si>
  <si>
    <t>P.O. Box 228, 5002 At, Rd.</t>
  </si>
  <si>
    <t>16220717 6534</t>
  </si>
  <si>
    <t>tincidunt.nunc.ac@convallis.org</t>
  </si>
  <si>
    <t>P.O. Box 824, 4306 Urna. Ave</t>
  </si>
  <si>
    <t>16960915 0033</t>
  </si>
  <si>
    <t>augue.ac.ipsum@Quisqueornaretortor.edu</t>
  </si>
  <si>
    <t>Karlita</t>
  </si>
  <si>
    <t>3981 Neque. Avenue</t>
  </si>
  <si>
    <t>16281029 4625</t>
  </si>
  <si>
    <t>mi.Aliquam.gravida@velitin.com</t>
  </si>
  <si>
    <t>Marta</t>
  </si>
  <si>
    <t>P.O. Box 126, 7979 Diam Ave</t>
  </si>
  <si>
    <t>16330902 9084</t>
  </si>
  <si>
    <t>Quisque.fringilla@tinciduntaliquamarcu.org</t>
  </si>
  <si>
    <t>Guadalupe</t>
  </si>
  <si>
    <t>Sandoval</t>
  </si>
  <si>
    <t>Ap #697-4544 Pharetra Street</t>
  </si>
  <si>
    <t>16190313 6651</t>
  </si>
  <si>
    <t>lorem.luctus@porttitorerosnec.co.uk</t>
  </si>
  <si>
    <t>Aynara</t>
  </si>
  <si>
    <t>453-2663 Enim, Rd.</t>
  </si>
  <si>
    <t>16691102 2538</t>
  </si>
  <si>
    <t>Nulla@placeratCrasdictum.ca</t>
  </si>
  <si>
    <t>Emilia</t>
  </si>
  <si>
    <t>P.O. Box 115, 8195 Luctus Av.</t>
  </si>
  <si>
    <t>16581226 8281</t>
  </si>
  <si>
    <t>Quisque@mifringilla.ca</t>
  </si>
  <si>
    <t>P.O. Box 440, 9750 Eget Ave</t>
  </si>
  <si>
    <t>16960418 6198</t>
  </si>
  <si>
    <t>orci@ligulaconsectetuerrhoncus.net</t>
  </si>
  <si>
    <t>Anahi</t>
  </si>
  <si>
    <t>1118 Vitae, Rd.</t>
  </si>
  <si>
    <t>16880819 6961</t>
  </si>
  <si>
    <t>In@diamDuismi.ca</t>
  </si>
  <si>
    <t>Francisca</t>
  </si>
  <si>
    <t>4105 Aliquam Av.</t>
  </si>
  <si>
    <t>16000705 6708</t>
  </si>
  <si>
    <t>Nulla.dignissim@Duisami.com</t>
  </si>
  <si>
    <t>Scarlette</t>
  </si>
  <si>
    <t>P.O. Box 365, 8312 Justo Street</t>
  </si>
  <si>
    <t>16240903 4291</t>
  </si>
  <si>
    <t>eu.ligula.Aenean@fermentumarcuVestibulum.net</t>
  </si>
  <si>
    <t>Dominic</t>
  </si>
  <si>
    <t>Ap #429-7464 Dolor Street</t>
  </si>
  <si>
    <t>16551005 5105</t>
  </si>
  <si>
    <t>Maecenas@amet.edu</t>
  </si>
  <si>
    <t>Milena</t>
  </si>
  <si>
    <t>Ap #585-2469 Sollicitudin St.</t>
  </si>
  <si>
    <t>16540805 6322</t>
  </si>
  <si>
    <t>sit.amet@sociisnatoquepenatibus.org</t>
  </si>
  <si>
    <t>Sarah</t>
  </si>
  <si>
    <t>651-4345 Egestas. Rd.</t>
  </si>
  <si>
    <t>16561003 8985</t>
  </si>
  <si>
    <t>feugiat.metus@arcuMorbi.edu</t>
  </si>
  <si>
    <t>6632 Sodales Road</t>
  </si>
  <si>
    <t>16350701 0217</t>
  </si>
  <si>
    <t>ipsum.nunc@egetdictumplacerat.co.uk</t>
  </si>
  <si>
    <t>Lauryn</t>
  </si>
  <si>
    <t>Ap #347-2538 Dignissim Street</t>
  </si>
  <si>
    <t>16371004 6362</t>
  </si>
  <si>
    <t>erat.eget@interdumenim.ca</t>
  </si>
  <si>
    <t>Charlotte</t>
  </si>
  <si>
    <t>P.O. Box 462, 2535 Rutrum, Avenue</t>
  </si>
  <si>
    <t>16680513 2666</t>
  </si>
  <si>
    <t>mus.Proin@molestietellus.net</t>
  </si>
  <si>
    <t>Henríquez</t>
  </si>
  <si>
    <t>3269 Tempus St.</t>
  </si>
  <si>
    <t>16851117 3901</t>
  </si>
  <si>
    <t>ante@Proindolor.org</t>
  </si>
  <si>
    <t>Genesis</t>
  </si>
  <si>
    <t>P.O. Box 504, 9922 At Rd.</t>
  </si>
  <si>
    <t>16470705 3056</t>
  </si>
  <si>
    <t>bibendum@Fuscediam.ca</t>
  </si>
  <si>
    <t>Kiara</t>
  </si>
  <si>
    <t>Ap #601-9242 Fusce Road</t>
  </si>
  <si>
    <t>16410829 4853</t>
  </si>
  <si>
    <t>eget.tincidunt.dui@posuerecubiliaCurae.org</t>
  </si>
  <si>
    <t>Mya</t>
  </si>
  <si>
    <t>868-7253 Vitae Rd.</t>
  </si>
  <si>
    <t>16590216 3780</t>
  </si>
  <si>
    <t>nisl.arcu.iaculis@magnisdis.co.uk</t>
  </si>
  <si>
    <t>Rebeca</t>
  </si>
  <si>
    <t>Ap #802-2481 In, Street</t>
  </si>
  <si>
    <t>16920420 8046</t>
  </si>
  <si>
    <t>vitae@egestasrhoncus.ca</t>
  </si>
  <si>
    <t>Dayra</t>
  </si>
  <si>
    <t>161-7149 Vehicula Rd.</t>
  </si>
  <si>
    <t>16310418 0769</t>
  </si>
  <si>
    <t>ante.Maecenas.mi@magnaLorem.co.uk</t>
  </si>
  <si>
    <t>Julieta</t>
  </si>
  <si>
    <t>Ap #673-9409 Nullam St.</t>
  </si>
  <si>
    <t>16440707 9724</t>
  </si>
  <si>
    <t>felis@purusgravida.com</t>
  </si>
  <si>
    <t>Anthonella</t>
  </si>
  <si>
    <t>8225 Curabitur Ave</t>
  </si>
  <si>
    <t>16020206 0398</t>
  </si>
  <si>
    <t>leo@etmagnisdis.edu</t>
  </si>
  <si>
    <t>Giselle</t>
  </si>
  <si>
    <t>Ap #295-4585 Elit Street</t>
  </si>
  <si>
    <t>16620615 5977</t>
  </si>
  <si>
    <t>Quisque.libero.lacus@auctorodio.org</t>
  </si>
  <si>
    <t>Mariapaz</t>
  </si>
  <si>
    <t>Sanhueza</t>
  </si>
  <si>
    <t>P.O. Box 421, 7086 Porttitor Street</t>
  </si>
  <si>
    <t>16471216 4054</t>
  </si>
  <si>
    <t>amet.ornare.lectus@pulvinararcuet.org</t>
  </si>
  <si>
    <t>Makarena</t>
  </si>
  <si>
    <t>P.O. Box 304, 7790 Nulla Avenue</t>
  </si>
  <si>
    <t>16500402 2785</t>
  </si>
  <si>
    <t>sed.sem.egestas@mollislectuspede.com</t>
  </si>
  <si>
    <t>Tania</t>
  </si>
  <si>
    <t>Ap #993-3844 Scelerisque, Ave</t>
  </si>
  <si>
    <t>16590602 8906</t>
  </si>
  <si>
    <t>fermentum.metus.Aenean@eratin.edu</t>
  </si>
  <si>
    <t>Tabita</t>
  </si>
  <si>
    <t>820-6021 Duis Rd.</t>
  </si>
  <si>
    <t>16190201 7506</t>
  </si>
  <si>
    <t>lobortis.tellus@enim.org</t>
  </si>
  <si>
    <t>Pascalle</t>
  </si>
  <si>
    <t>Muñoz</t>
  </si>
  <si>
    <t>8978 Eleifend. Rd.</t>
  </si>
  <si>
    <t>16790429 3706</t>
  </si>
  <si>
    <t>velit.eget.laoreet@sagittis.com</t>
  </si>
  <si>
    <t>Betzabeth</t>
  </si>
  <si>
    <t>Ap #330-283 Penatibus Street</t>
  </si>
  <si>
    <t>16420811 1015</t>
  </si>
  <si>
    <t>Etiam.bibendum@Proin.ca</t>
  </si>
  <si>
    <t>Priscila</t>
  </si>
  <si>
    <t>P.O. Box 956, 7322 Dolor. St.</t>
  </si>
  <si>
    <t>16451021 3251</t>
  </si>
  <si>
    <t>ultricies.ligula@sit.edu</t>
  </si>
  <si>
    <t>Scarlet</t>
  </si>
  <si>
    <t>Ap #603-8693 Pede, Street</t>
  </si>
  <si>
    <t>16940804 1912</t>
  </si>
  <si>
    <t>adipiscing.non.luctus@diamvelarcu.ca</t>
  </si>
  <si>
    <t>Kathia</t>
  </si>
  <si>
    <t>1430 Bibendum Street</t>
  </si>
  <si>
    <t>16260518 8164</t>
  </si>
  <si>
    <t>justo@ipsumCurabiturconsequat.net</t>
  </si>
  <si>
    <t>Escarleth</t>
  </si>
  <si>
    <t>Ap #370-1023 Vel, Rd.</t>
  </si>
  <si>
    <t>16770705 9957</t>
  </si>
  <si>
    <t>eu@euerosNam.com</t>
  </si>
  <si>
    <t>Elsa</t>
  </si>
  <si>
    <t>526-1006 Morbi St.</t>
  </si>
  <si>
    <t>16180426 1707</t>
  </si>
  <si>
    <t>sed.sem.egestas@Nuncpulvinararcu.net</t>
  </si>
  <si>
    <t>Jhendelyn</t>
  </si>
  <si>
    <t>4283 Dolor. Av.</t>
  </si>
  <si>
    <t>16541006 0502</t>
  </si>
  <si>
    <t>adipiscing.enim@neceleifendnon.edu</t>
  </si>
  <si>
    <t>Ap #541-8484 Duis Road</t>
  </si>
  <si>
    <t>16920722 7761</t>
  </si>
  <si>
    <t>enim@sed.com</t>
  </si>
  <si>
    <t>Naomy</t>
  </si>
  <si>
    <t>Ap #565-8302 Praesent Street</t>
  </si>
  <si>
    <t>16640915 1625</t>
  </si>
  <si>
    <t>pharetra.nibh@rhoncusProinnisl.org</t>
  </si>
  <si>
    <t>Susan</t>
  </si>
  <si>
    <t>557-4796 Eleifend, Av.</t>
  </si>
  <si>
    <t>16610528 4464</t>
  </si>
  <si>
    <t>tempor.lorem.eget@fringilla.ca</t>
  </si>
  <si>
    <t>Amaral</t>
  </si>
  <si>
    <t>5581 Arcu. Rd.</t>
  </si>
  <si>
    <t>16240621 3385</t>
  </si>
  <si>
    <t>luctus.et.ultrices@ametconsectetuer.com</t>
  </si>
  <si>
    <t>Jasmine</t>
  </si>
  <si>
    <t>Ap #747-3724 Morbi Street</t>
  </si>
  <si>
    <t>16781012 0480</t>
  </si>
  <si>
    <t>Praesent@molestietellusAenean.co.uk</t>
  </si>
  <si>
    <t>Elisabet</t>
  </si>
  <si>
    <t>Ap #101-4384 Nibh. Av.</t>
  </si>
  <si>
    <t>16540826 9784</t>
  </si>
  <si>
    <t>Nulla.eget@apurus.org</t>
  </si>
  <si>
    <t>Anita</t>
  </si>
  <si>
    <t>P.O. Box 889, 6902 Est. Street</t>
  </si>
  <si>
    <t>16490710 6498</t>
  </si>
  <si>
    <t>sed@est.net</t>
  </si>
  <si>
    <t>Viviana</t>
  </si>
  <si>
    <t>Ap #611-5704 Dui. St.</t>
  </si>
  <si>
    <t>16480828 4964</t>
  </si>
  <si>
    <t>Morbi.metus@Nam.org</t>
  </si>
  <si>
    <t>Madeleine</t>
  </si>
  <si>
    <t>2127 Vivamus Avenue</t>
  </si>
  <si>
    <t>16410712 2329</t>
  </si>
  <si>
    <t>at@Aliquamerat.org</t>
  </si>
  <si>
    <t>Masiel</t>
  </si>
  <si>
    <t>Ap #663-9837 Mi Street</t>
  </si>
  <si>
    <t>16781128 7296</t>
  </si>
  <si>
    <t>Cras.convallis.convallis@ut.net</t>
  </si>
  <si>
    <t>Andrea</t>
  </si>
  <si>
    <t>Ap #710-6634 Cras Rd.</t>
  </si>
  <si>
    <t>16061115 4014</t>
  </si>
  <si>
    <t>mauris@Namnulla.ca</t>
  </si>
  <si>
    <t>Simoney</t>
  </si>
  <si>
    <t>P.O. Box 151, 4696 Tempus St.</t>
  </si>
  <si>
    <t>16201027 4807</t>
  </si>
  <si>
    <t>Maecenas.malesuada.fringilla@pretiumaliquet.co.uk</t>
  </si>
  <si>
    <t>Marian</t>
  </si>
  <si>
    <t>Ap #163-3566 Auctor Avenue</t>
  </si>
  <si>
    <t>16701204 9941</t>
  </si>
  <si>
    <t>mus.Proin.vel@Cras.co.uk</t>
  </si>
  <si>
    <t>Claudia</t>
  </si>
  <si>
    <t>P.O. Box 198, 3967 Turpis. Road</t>
  </si>
  <si>
    <t>16570103 4315</t>
  </si>
  <si>
    <t>consequat@risus.net</t>
  </si>
  <si>
    <t>Elena</t>
  </si>
  <si>
    <t>4976 Fringilla Road</t>
  </si>
  <si>
    <t>16631126 6453</t>
  </si>
  <si>
    <t>congue.elit.sed@nonummyutmolestie.net</t>
  </si>
  <si>
    <t>Noemí</t>
  </si>
  <si>
    <t>542-130 Odio Ave</t>
  </si>
  <si>
    <t>16450714 8478</t>
  </si>
  <si>
    <t>amet@CurabiturdictumPhasellus.org</t>
  </si>
  <si>
    <t>Siomara</t>
  </si>
  <si>
    <t>3481 Dictum St.</t>
  </si>
  <si>
    <t>16720428 9008</t>
  </si>
  <si>
    <t>sapien@nibhenim.co.uk</t>
  </si>
  <si>
    <t>Tonka</t>
  </si>
  <si>
    <t>573-1180 Aliquet Rd.</t>
  </si>
  <si>
    <t>16400904 2765</t>
  </si>
  <si>
    <t>et.libero.Proin@Nulla.co.uk</t>
  </si>
  <si>
    <t>Isidora</t>
  </si>
  <si>
    <t>Ap #244-8073 Mi Road</t>
  </si>
  <si>
    <t>16171018 6410</t>
  </si>
  <si>
    <t>gravida.Aliquam.tincidunt@sedsemegestas.net</t>
  </si>
  <si>
    <t>Denisse</t>
  </si>
  <si>
    <t>Ap #396-5863 Cursus Ave</t>
  </si>
  <si>
    <t>16180907 4527</t>
  </si>
  <si>
    <t>quis.diam@ultricesmauris.net</t>
  </si>
  <si>
    <t>Maria</t>
  </si>
  <si>
    <t>4276 Non, Ave</t>
  </si>
  <si>
    <t>16170405 2735</t>
  </si>
  <si>
    <t>Insert</t>
  </si>
  <si>
    <t>Id</t>
  </si>
  <si>
    <t>ParentCategoryId</t>
  </si>
  <si>
    <t>Name</t>
  </si>
  <si>
    <t>Active</t>
  </si>
  <si>
    <t>Tecnología</t>
  </si>
  <si>
    <t>1</t>
  </si>
  <si>
    <t>2</t>
  </si>
  <si>
    <t>Celulares y Teléfonos</t>
  </si>
  <si>
    <t>3</t>
  </si>
  <si>
    <t>Celulares y Smartphones</t>
  </si>
  <si>
    <t>null</t>
  </si>
  <si>
    <t>[SKU] varchar(max) NOT NULL,</t>
  </si>
  <si>
    <t xml:space="preserve">	[Name] [nvarchar](max) NOT NULL,</t>
  </si>
  <si>
    <t xml:space="preserve">	[Description]  [nvarchar](max) NOT NULL,</t>
  </si>
  <si>
    <t xml:space="preserve">	[Active] bit NOT NULL,</t>
  </si>
  <si>
    <t>SKU</t>
  </si>
  <si>
    <t>Description</t>
  </si>
  <si>
    <t>iPhone 11 64 GB Negro</t>
  </si>
  <si>
    <t>iPhone 11 Pro 64 GB Plata</t>
  </si>
  <si>
    <t>iPhone 11 Pro Max 64 GB Gris espacial</t>
  </si>
  <si>
    <t>iPhone 12 64 GB negro</t>
  </si>
  <si>
    <t>iPhone 7 32 GB oro rosa</t>
  </si>
  <si>
    <t>iPhone SE (2nd Generation) 64 GB blanco</t>
  </si>
  <si>
    <t>iPhone XR 64 GB negro</t>
  </si>
  <si>
    <t>LG K20 16 GB aurora black 1 GB RAM</t>
  </si>
  <si>
    <t>LG K40S 32 GB aurora black 2 GB RAM</t>
  </si>
  <si>
    <t>LG K50S 32 GB aurora black 3 GB RAM</t>
  </si>
  <si>
    <t>LG Q60 64 GB aurora black 3 GB RAM</t>
  </si>
  <si>
    <t>MÁS VENDIDO</t>
  </si>
  <si>
    <t>Moto E6 Play 32 GB negro 2 GB RAM</t>
  </si>
  <si>
    <t>Moto E6 Plus 32 GB bright cherry 2 GB RAM</t>
  </si>
  <si>
    <t>Moto E6s (2020) 32 GB gravity gradient 2 GB RAM</t>
  </si>
  <si>
    <t>Moto E6s (2020) Special Edition 64 GB gravity gradient 4 GB RAM</t>
  </si>
  <si>
    <t>Moto G8 Plus 64 GB cosmic blue 4 GB RAM</t>
  </si>
  <si>
    <t>Moto G8 Power 64 GB vulcan 4 GB RAM</t>
  </si>
  <si>
    <t>Moto G8 Power Lite 64 GB turquesa 4 GB RAM</t>
  </si>
  <si>
    <t>Moto G9 Play 64 GB rosa spring 4 GB RAM</t>
  </si>
  <si>
    <t>Motorola Edge 128 GB rojo plum 6 GB RAM</t>
  </si>
  <si>
    <t>Motorola Edge Special Edition 256 GB rojo plum 6 GB RAM</t>
  </si>
  <si>
    <t>Motorola One Fusion 128 GB emerald green 4 GB RAM</t>
  </si>
  <si>
    <t>Motorola One Hyper 128 GB deepsea blue 4 GB RAM</t>
  </si>
  <si>
    <t>Motorola One Macro 64 GB space blue 4 GB RAM</t>
  </si>
  <si>
    <t>Samsung Galaxy A01 32 GB azul 2 GB RAM</t>
  </si>
  <si>
    <t>Samsung Galaxy A01 Core 16 GB negro 1 GB RAM</t>
  </si>
  <si>
    <t>Samsung Galaxy A10 32 GB negro 2 GB RAM</t>
  </si>
  <si>
    <t>Samsung Galaxy A10s 32 GB azul 2 GB RAM</t>
  </si>
  <si>
    <t>Samsung Galaxy A11 64 GB negro 3 GB RAM</t>
  </si>
  <si>
    <t>Samsung Galaxy A20s 32 GB negro 3 GB RAM</t>
  </si>
  <si>
    <t>Samsung Galaxy A21s 64 GB blanco 4 GB RAM</t>
  </si>
  <si>
    <t>Samsung Galaxy A30s 64 GB prism crush black 4 GB RAM</t>
  </si>
  <si>
    <t>Samsung Galaxy A31 128 GB prism crush blue 4 GB RAM</t>
  </si>
  <si>
    <t>Samsung Galaxy A51 128 GB prism crush black 4 GB RAM</t>
  </si>
  <si>
    <t>Samsung Galaxy A71 128 GB prism crush silver 6 GB RAM</t>
  </si>
  <si>
    <t>Samsung Galaxy J2 Core 16 GB negro 1 GB RAM</t>
  </si>
  <si>
    <t>Samsung Galaxy Note20 256 GB bronce místico 8 GB RAM</t>
  </si>
  <si>
    <t>Samsung Galaxy S10 128 GB negro prisma 8 GB RAM</t>
  </si>
  <si>
    <t>Samsung Galaxy S20 128 GB cosmic gray 8 GB RAM</t>
  </si>
  <si>
    <t>Samsung Galaxy S20+ 128 GB cloud blue 8 GB RAM</t>
  </si>
  <si>
    <t>Xiaomi Redmi 9 Dual SIM 32 GB carbon grey 3 GB RAM</t>
  </si>
  <si>
    <t>Xiaomi Redmi 9A Dual SIM 32 GB verde majestuoso 2 GB RAM</t>
  </si>
  <si>
    <t>Xiaomi Redmi Note 8 Dual SIM 64 GB Space black 4 GB RAM</t>
  </si>
  <si>
    <t>Xiaomi Redmi Note 8 Pro Dual SIM 64 GB gris mineral 6 GB RAM</t>
  </si>
  <si>
    <t>Xiaomi Redmi Note 9 Dual SIM 128 GB verde bosque 4 GB RAM</t>
  </si>
  <si>
    <t>Xiaomi Redmi Note 9 Pro (64 Mpx) Dual SIM 64 GB gris interestelar 6 GB RAM</t>
  </si>
  <si>
    <t>Xiaomi Redmi Note 9S Dual SIM 64 GB gris interestelar 4 GB RAM</t>
  </si>
  <si>
    <t>ZTE Blade A3 Lite 16 GB negro 1 GB RAM</t>
  </si>
  <si>
    <t>No te pierdas este telefono Unico Maquinola</t>
  </si>
  <si>
    <t>No te pierdas este telefono Unico Loco</t>
  </si>
  <si>
    <t>No te pierdas este telefono Unico Loquillo</t>
  </si>
  <si>
    <t>dateadd(day,rand(checksum(newid()))*(1+datediff(day, @FromDate, @ToDate)),@FromDate)</t>
  </si>
  <si>
    <t>dateadd(day,rand(checksum(newid()))*(1+datediff(day, @FromDate2, @ToDate2)),@FromDate2)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</si>
</sst>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0" borderId="0" xfId="1"/>
    <xf numFmtId="49" fontId="0" fillId="0" borderId="0" xfId="0" applyNumberFormat="1"/>
    <xf numFmtId="14" fontId="0" fillId="0" borderId="0" xfId="0" quotePrefix="1" applyNumberFormat="1"/>
    <xf numFmtId="0" fontId="2" fillId="0" borderId="0" xfId="0" applyFont="1"/>
    <xf numFmtId="0" fontId="1" fillId="0" borderId="0" xfId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ercadolibre.com.ar/samsung-galaxy-note20-256-gb-bronce-mistico-8-gb-ram/p/MLA16103202" TargetMode="External"/><Relationship Id="rId18" Type="http://schemas.openxmlformats.org/officeDocument/2006/relationships/hyperlink" Target="https://www.mercadolibre.com.ar/samsung-galaxy-s20-128-gb-cloud-blue-8-gb-ram/p/MLA15482173" TargetMode="External"/><Relationship Id="rId26" Type="http://schemas.openxmlformats.org/officeDocument/2006/relationships/hyperlink" Target="https://www.mercadolibre.com.ar/moto-e6s-2020-32-gb-gravity-gradient-2-gb-ram/p/MLA15983624" TargetMode="External"/><Relationship Id="rId39" Type="http://schemas.openxmlformats.org/officeDocument/2006/relationships/hyperlink" Target="https://www.mercadolibre.com.ar/zte-blade-a3-lite-16-gb-negro-1-gb-ram/p/MLA16160037" TargetMode="External"/><Relationship Id="rId21" Type="http://schemas.openxmlformats.org/officeDocument/2006/relationships/hyperlink" Target="https://www.mercadolibre.com.ar/xiaomi-redmi-note-9s-dual-sim-64-gb-gris-interestelar-4-gb-ram/p/MLA15586825" TargetMode="External"/><Relationship Id="rId34" Type="http://schemas.openxmlformats.org/officeDocument/2006/relationships/hyperlink" Target="https://www.mercadolibre.com.ar/xiaomi-redmi-note-8-pro-dual-sim-64-gb-gris-mineral-6-gb-ram/p/MLA15239254" TargetMode="External"/><Relationship Id="rId42" Type="http://schemas.openxmlformats.org/officeDocument/2006/relationships/hyperlink" Target="https://www.mercadolibre.com.ar/iphone-7-32-gb-oro-rosa/p/MLA6240113" TargetMode="External"/><Relationship Id="rId47" Type="http://schemas.openxmlformats.org/officeDocument/2006/relationships/hyperlink" Target="https://www.mercadolibre.com.ar/motorola-edge-special-edition-256-gb-rojo-plum-6-gb-ram/p/MLA16220006" TargetMode="External"/><Relationship Id="rId7" Type="http://schemas.openxmlformats.org/officeDocument/2006/relationships/hyperlink" Target="https://www.mercadolibre.com.ar/samsung-galaxy-a21s-64-gb-blanco-4-gb-ram/p/MLA15960761" TargetMode="External"/><Relationship Id="rId2" Type="http://schemas.openxmlformats.org/officeDocument/2006/relationships/hyperlink" Target="https://www.mercadolibre.com.ar/samsung-galaxy-a11-64-gb-negro-3-gb-ram/p/MLA15946515" TargetMode="External"/><Relationship Id="rId16" Type="http://schemas.openxmlformats.org/officeDocument/2006/relationships/hyperlink" Target="https://www.mercadolibre.com.ar/xiaomi-redmi-note-9-dual-sim-128-gb-verde-bosque-4-gb-ram/p/MLA15793962" TargetMode="External"/><Relationship Id="rId29" Type="http://schemas.openxmlformats.org/officeDocument/2006/relationships/hyperlink" Target="https://www.mercadolibre.com.ar/samsung-galaxy-a20s-32-gb-negro-3-gb-ram/p/MLA15383643" TargetMode="External"/><Relationship Id="rId1" Type="http://schemas.openxmlformats.org/officeDocument/2006/relationships/hyperlink" Target="https://www.mercadolibre.com.ar/samsung-galaxy-a31-128-gb-prism-crush-blue-4-gb-ram/p/MLA15809290" TargetMode="External"/><Relationship Id="rId6" Type="http://schemas.openxmlformats.org/officeDocument/2006/relationships/hyperlink" Target="https://www.mercadolibre.com.ar/motorola-one-fusion-128-gb-emerald-green-4-gb-ram/p/MLA16107866" TargetMode="External"/><Relationship Id="rId11" Type="http://schemas.openxmlformats.org/officeDocument/2006/relationships/hyperlink" Target="https://www.mercadolibre.com.ar/moto-g8-power-64-gb-vulcan-4-gb-ram/p/MLA15579262" TargetMode="External"/><Relationship Id="rId24" Type="http://schemas.openxmlformats.org/officeDocument/2006/relationships/hyperlink" Target="https://www.mercadolibre.com.ar/iphone-11-64-gb-negro/p/MLA15149561" TargetMode="External"/><Relationship Id="rId32" Type="http://schemas.openxmlformats.org/officeDocument/2006/relationships/hyperlink" Target="https://www.mercadolibre.com.ar/moto-g9-play-64-gb-rosa-spring-4-gb-ram/p/MLA16141547" TargetMode="External"/><Relationship Id="rId37" Type="http://schemas.openxmlformats.org/officeDocument/2006/relationships/hyperlink" Target="https://www.mercadolibre.com.ar/moto-e6-plus-32-gb-bright-cherry-2-gb-ram/p/MLA15243603" TargetMode="External"/><Relationship Id="rId40" Type="http://schemas.openxmlformats.org/officeDocument/2006/relationships/hyperlink" Target="https://www.mercadolibre.com.ar/samsung-galaxy-a10-32-gb-negro-2-gb-ram/p/MLA14648964" TargetMode="External"/><Relationship Id="rId45" Type="http://schemas.openxmlformats.org/officeDocument/2006/relationships/hyperlink" Target="https://www.mercadolibre.com.ar/iphone-xr-64-gb-negro/p/MLA12866681" TargetMode="External"/><Relationship Id="rId5" Type="http://schemas.openxmlformats.org/officeDocument/2006/relationships/hyperlink" Target="https://www.mercadolibre.com.ar/lg-k50s-32-gb-aurora-black-3-gb-ram/p/MLA15584603" TargetMode="External"/><Relationship Id="rId15" Type="http://schemas.openxmlformats.org/officeDocument/2006/relationships/hyperlink" Target="https://www.mercadolibre.com.ar/samsung-galaxy-a10s-32-gb-azul-2-gb-ram/p/MLA15157292" TargetMode="External"/><Relationship Id="rId23" Type="http://schemas.openxmlformats.org/officeDocument/2006/relationships/hyperlink" Target="https://www.mercadolibre.com.ar/lg-q60-64-gb-aurora-black-3-gb-ram/p/MLA15182215" TargetMode="External"/><Relationship Id="rId28" Type="http://schemas.openxmlformats.org/officeDocument/2006/relationships/hyperlink" Target="https://www.mercadolibre.com.ar/xiaomi-redmi-note-9-pro-64-mpx-dual-sim-64-gb-gris-interestelar-6-gb-ram/p/MLA15811793" TargetMode="External"/><Relationship Id="rId36" Type="http://schemas.openxmlformats.org/officeDocument/2006/relationships/hyperlink" Target="https://www.mercadolibre.com.ar/iphone-12-64-gb-negro/p/MLA16163648" TargetMode="External"/><Relationship Id="rId10" Type="http://schemas.openxmlformats.org/officeDocument/2006/relationships/hyperlink" Target="https://www.mercadolibre.com.ar/lg-k20-16-gb-aurora-black-1-gb-ram/p/MLA15702647" TargetMode="External"/><Relationship Id="rId19" Type="http://schemas.openxmlformats.org/officeDocument/2006/relationships/hyperlink" Target="https://www.mercadolibre.com.ar/motorola-edge-128-gb-rojo-plum-6-gb-ram/p/MLA16020319" TargetMode="External"/><Relationship Id="rId31" Type="http://schemas.openxmlformats.org/officeDocument/2006/relationships/hyperlink" Target="https://www.mercadolibre.com.ar/iphone-11-pro-max-64-gb-gris-espacial/p/MLA15150973" TargetMode="External"/><Relationship Id="rId44" Type="http://schemas.openxmlformats.org/officeDocument/2006/relationships/hyperlink" Target="https://www.mercadolibre.com.ar/motorola-one-macro-64-gb-space-blue-4-gb-ram/p/MLA15566925" TargetMode="External"/><Relationship Id="rId4" Type="http://schemas.openxmlformats.org/officeDocument/2006/relationships/hyperlink" Target="https://www.mercadolibre.com.ar/moto-e6-play-32-gb-negro-2-gb-ram/p/MLA15243583" TargetMode="External"/><Relationship Id="rId9" Type="http://schemas.openxmlformats.org/officeDocument/2006/relationships/hyperlink" Target="https://www.mercadolibre.com.ar/motorola-one-hyper-128-gb-deepsea-blue-4-gb-ram/p/MLA15392016" TargetMode="External"/><Relationship Id="rId14" Type="http://schemas.openxmlformats.org/officeDocument/2006/relationships/hyperlink" Target="https://www.mercadolibre.com.ar/lg-k40s-32-gb-aurora-black-2-gb-ram/p/MLA15395634" TargetMode="External"/><Relationship Id="rId22" Type="http://schemas.openxmlformats.org/officeDocument/2006/relationships/hyperlink" Target="https://www.mercadolibre.com.ar/xiaomi-redmi-note-8-dual-sim-64-gb-space-black-4-gb-ram/p/MLA15188552" TargetMode="External"/><Relationship Id="rId27" Type="http://schemas.openxmlformats.org/officeDocument/2006/relationships/hyperlink" Target="https://www.mercadolibre.com.ar/iphone-se-2nd-generation-64-gb-blanco/p/MLA15591332" TargetMode="External"/><Relationship Id="rId30" Type="http://schemas.openxmlformats.org/officeDocument/2006/relationships/hyperlink" Target="https://www.mercadolibre.com.ar/samsung-galaxy-j2-core-16-gb-negro-1-gb-ram/p/MLA15175495" TargetMode="External"/><Relationship Id="rId35" Type="http://schemas.openxmlformats.org/officeDocument/2006/relationships/hyperlink" Target="https://www.mercadolibre.com.ar/samsung-galaxy-s10-128-gb-negro-prisma-8-gb-ram/p/MLA14186165" TargetMode="External"/><Relationship Id="rId43" Type="http://schemas.openxmlformats.org/officeDocument/2006/relationships/hyperlink" Target="https://www.mercadolibre.com.ar/samsung-galaxy-s20-128-gb-cosmic-gray-8-gb-ram/p/MLA15482155" TargetMode="External"/><Relationship Id="rId48" Type="http://schemas.openxmlformats.org/officeDocument/2006/relationships/hyperlink" Target="https://www.mercadolibre.com.ar/samsung-galaxy-a30s-64-gb-prism-crush-black-4-gb-ram/p/MLA15315496" TargetMode="External"/><Relationship Id="rId8" Type="http://schemas.openxmlformats.org/officeDocument/2006/relationships/hyperlink" Target="https://www.mercadolibre.com.ar/samsung-galaxy-a01-32-gb-azul-2-gb-ram/p/MLA15698683" TargetMode="External"/><Relationship Id="rId3" Type="http://schemas.openxmlformats.org/officeDocument/2006/relationships/hyperlink" Target="https://www.mercadolibre.com.ar/samsung-galaxy-a51-128-gb-prism-crush-black-4-gb-ram/p/MLA15466998" TargetMode="External"/><Relationship Id="rId12" Type="http://schemas.openxmlformats.org/officeDocument/2006/relationships/hyperlink" Target="https://www.mercadolibre.com.ar/moto-g8-power-lite-64-gb-turquesa-4-gb-ram/p/MLA15978039" TargetMode="External"/><Relationship Id="rId17" Type="http://schemas.openxmlformats.org/officeDocument/2006/relationships/hyperlink" Target="https://www.mercadolibre.com.ar/xiaomi-redmi-9-dual-sim-32-gb-carbon-grey-3-gb-ram/p/MLA15949977" TargetMode="External"/><Relationship Id="rId25" Type="http://schemas.openxmlformats.org/officeDocument/2006/relationships/hyperlink" Target="https://www.mercadolibre.com.ar/xiaomi-redmi-9a-dual-sim-32-gb-verde-majestuoso-2-gb-ram/p/MLA15927747" TargetMode="External"/><Relationship Id="rId33" Type="http://schemas.openxmlformats.org/officeDocument/2006/relationships/hyperlink" Target="https://www.mercadolibre.com.ar/moto-e6s-2020-special-edition-64-gb-gravity-gradient-4-gb-ram/p/MLA16220230" TargetMode="External"/><Relationship Id="rId38" Type="http://schemas.openxmlformats.org/officeDocument/2006/relationships/hyperlink" Target="https://www.mercadolibre.com.ar/moto-g8-plus-64-gb-cosmic-blue-4-gb-ram/p/MLA15273210" TargetMode="External"/><Relationship Id="rId46" Type="http://schemas.openxmlformats.org/officeDocument/2006/relationships/hyperlink" Target="https://www.mercadolibre.com.ar/samsung-galaxy-a71-128-gb-prism-crush-silver-6-gb-ram/p/MLA15506590" TargetMode="External"/><Relationship Id="rId20" Type="http://schemas.openxmlformats.org/officeDocument/2006/relationships/hyperlink" Target="https://www.mercadolibre.com.ar/samsung-galaxy-a01-core-16-gb-negro-1-gb-ram/p/MLA16107499" TargetMode="External"/><Relationship Id="rId41" Type="http://schemas.openxmlformats.org/officeDocument/2006/relationships/hyperlink" Target="https://www.mercadolibre.com.ar/iphone-11-pro-64-gb-plata/p/MLA151507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0D6C-AC3B-4D72-AE9B-6C55AA3F2F10}">
  <dimension ref="A1:I201"/>
  <sheetViews>
    <sheetView topLeftCell="A173" workbookViewId="0">
      <selection activeCell="I2" sqref="I2:I201"/>
    </sheetView>
  </sheetViews>
  <sheetFormatPr baseColWidth="10" defaultRowHeight="14.4" x14ac:dyDescent="0.3"/>
  <cols>
    <col min="2" max="2" width="44.77734375" bestFit="1" customWidth="1"/>
    <col min="3" max="3" width="10.109375" bestFit="1" customWidth="1"/>
    <col min="4" max="4" width="10.77734375" bestFit="1" customWidth="1"/>
    <col min="5" max="5" width="31.109375" bestFit="1" customWidth="1"/>
    <col min="6" max="6" width="10.5546875" bestFit="1" customWidth="1"/>
    <col min="7" max="7" width="17.109375" bestFit="1" customWidth="1"/>
    <col min="8" max="8" width="11.88671875" bestFit="1" customWidth="1"/>
  </cols>
  <sheetData>
    <row r="1" spans="1:9" x14ac:dyDescent="0.3">
      <c r="A1" t="s">
        <v>13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473</v>
      </c>
      <c r="I1" t="s">
        <v>880</v>
      </c>
    </row>
    <row r="2" spans="1:9" x14ac:dyDescent="0.3">
      <c r="A2">
        <v>1</v>
      </c>
      <c r="B2" t="s">
        <v>305</v>
      </c>
      <c r="C2" t="s">
        <v>306</v>
      </c>
      <c r="D2" t="s">
        <v>274</v>
      </c>
      <c r="E2" t="s">
        <v>307</v>
      </c>
      <c r="F2" s="1">
        <v>33067</v>
      </c>
      <c r="G2" t="s">
        <v>308</v>
      </c>
      <c r="H2" s="1" t="str">
        <f>TEXT(F2,"aaaa-mm-dd")</f>
        <v>1990-07-13</v>
      </c>
      <c r="I2" t="str">
        <f>CONCATENATE("INSERT INTO [dbo].[Customer] (GenderId,Email,FirstName,LastName,Address,BirthDate,PhoneNumber,CreationDate)  VALUES (",A2,", '",B2,"','",C2,"','",D2,"','",E2,"','",H2,"','",G2,"',getdate());")</f>
        <v>INSERT INTO [dbo].[Customer] (GenderId,Email,FirstName,LastName,Address,BirthDate,PhoneNumber,CreationDate)  VALUES (1, 'a.tortor@Uttincidunt.ca','Iñaki','Guzmán','1366 Ipsum Avenue','1990-07-13','16490614 3641',getdate());</v>
      </c>
    </row>
    <row r="3" spans="1:9" x14ac:dyDescent="0.3">
      <c r="A3">
        <v>1</v>
      </c>
      <c r="B3" t="s">
        <v>76</v>
      </c>
      <c r="C3" t="s">
        <v>77</v>
      </c>
      <c r="D3" t="s">
        <v>78</v>
      </c>
      <c r="E3" t="s">
        <v>79</v>
      </c>
      <c r="F3" s="1">
        <v>34400</v>
      </c>
      <c r="G3" t="s">
        <v>80</v>
      </c>
      <c r="H3" s="1" t="str">
        <f>TEXT(F3,"aaaa-mm-dd")</f>
        <v>1994-03-07</v>
      </c>
      <c r="I3" t="str">
        <f t="shared" ref="I3:I66" si="0">CONCATENATE("INSERT INTO [dbo].[Customer] (GenderId,Email,FirstName,LastName,Address,BirthDate,PhoneNumber,CreationDate)  VALUES (",A3,", '",B3,"','",C3,"','",D3,"','",E3,"','",H3,"','",G3,"',getdate());")</f>
        <v>INSERT INTO [dbo].[Customer] (GenderId,Email,FirstName,LastName,Address,BirthDate,PhoneNumber,CreationDate)  VALUES (1, 'ac.risus@volutpatNulla.ca','Octavio','Saavedra','8949 Dictum Avenue','1994-03-07','16680526 6787',getdate());</v>
      </c>
    </row>
    <row r="4" spans="1:9" x14ac:dyDescent="0.3">
      <c r="A4">
        <v>1</v>
      </c>
      <c r="B4" t="s">
        <v>384</v>
      </c>
      <c r="C4" t="s">
        <v>385</v>
      </c>
      <c r="D4" t="s">
        <v>386</v>
      </c>
      <c r="E4" t="s">
        <v>387</v>
      </c>
      <c r="F4" s="1">
        <v>24342</v>
      </c>
      <c r="G4" t="s">
        <v>388</v>
      </c>
      <c r="H4" s="1" t="str">
        <f>TEXT(F4,"aaaa-mm-dd")</f>
        <v>1966-08-23</v>
      </c>
      <c r="I4" t="str">
        <f t="shared" si="0"/>
        <v>INSERT INTO [dbo].[Customer] (GenderId,Email,FirstName,LastName,Address,BirthDate,PhoneNumber,CreationDate)  VALUES (1, 'aliquam.arcu.Aliquam@adipiscinglobortis.edu','Emiliano','Fernández','773-1441 Molestie Road','1966-08-23','16150704 6348',getdate());</v>
      </c>
    </row>
    <row r="5" spans="1:9" x14ac:dyDescent="0.3">
      <c r="A5">
        <v>1</v>
      </c>
      <c r="B5" t="s">
        <v>139</v>
      </c>
      <c r="C5" t="s">
        <v>140</v>
      </c>
      <c r="D5" t="s">
        <v>26</v>
      </c>
      <c r="E5" t="s">
        <v>141</v>
      </c>
      <c r="F5" s="1">
        <v>30068</v>
      </c>
      <c r="G5" t="s">
        <v>142</v>
      </c>
      <c r="H5" s="1" t="str">
        <f>TEXT(F5,"aaaa-mm-dd")</f>
        <v>1982-04-27</v>
      </c>
      <c r="I5" t="str">
        <f t="shared" si="0"/>
        <v>INSERT INTO [dbo].[Customer] (GenderId,Email,FirstName,LastName,Address,BirthDate,PhoneNumber,CreationDate)  VALUES (1, 'aliquam.eu.accumsan@euismod.com','Elliot','Herrera','9008 Interdum Rd.','1982-04-27','16091130 5142',getdate());</v>
      </c>
    </row>
    <row r="6" spans="1:9" x14ac:dyDescent="0.3">
      <c r="A6">
        <v>1</v>
      </c>
      <c r="B6" t="s">
        <v>185</v>
      </c>
      <c r="C6" t="s">
        <v>8</v>
      </c>
      <c r="D6" t="s">
        <v>186</v>
      </c>
      <c r="E6" t="s">
        <v>187</v>
      </c>
      <c r="F6" s="1">
        <v>26942</v>
      </c>
      <c r="G6" t="s">
        <v>188</v>
      </c>
      <c r="H6" s="1" t="str">
        <f>TEXT(F6,"aaaa-mm-dd")</f>
        <v>1973-10-05</v>
      </c>
      <c r="I6" t="str">
        <f t="shared" si="0"/>
        <v>INSERT INTO [dbo].[Customer] (GenderId,Email,FirstName,LastName,Address,BirthDate,PhoneNumber,CreationDate)  VALUES (1, 'aliquet.libero.Integer@ac.org','Matthew','Martínez','P.O. Box 737, 4813 Sit St.','1973-10-05','16140405 4254',getdate());</v>
      </c>
    </row>
    <row r="7" spans="1:9" x14ac:dyDescent="0.3">
      <c r="A7">
        <v>1</v>
      </c>
      <c r="B7" t="s">
        <v>249</v>
      </c>
      <c r="C7" t="s">
        <v>250</v>
      </c>
      <c r="D7" t="s">
        <v>251</v>
      </c>
      <c r="E7" t="s">
        <v>252</v>
      </c>
      <c r="F7" s="1">
        <v>30772</v>
      </c>
      <c r="G7" t="s">
        <v>253</v>
      </c>
      <c r="H7" s="1" t="str">
        <f>TEXT(F7,"aaaa-mm-dd")</f>
        <v>1984-03-31</v>
      </c>
      <c r="I7" t="str">
        <f t="shared" si="0"/>
        <v>INSERT INTO [dbo].[Customer] (GenderId,Email,FirstName,LastName,Address,BirthDate,PhoneNumber,CreationDate)  VALUES (1, 'aliquet@eratvel.ca','Fabrizzio','Gómez','318-6671 Mus. Street','1984-03-31','16691030 0281',getdate());</v>
      </c>
    </row>
    <row r="8" spans="1:9" x14ac:dyDescent="0.3">
      <c r="A8">
        <v>1</v>
      </c>
      <c r="B8" s="5" t="s">
        <v>124</v>
      </c>
      <c r="C8" t="s">
        <v>125</v>
      </c>
      <c r="D8" t="s">
        <v>126</v>
      </c>
      <c r="E8" t="s">
        <v>127</v>
      </c>
      <c r="F8" s="1">
        <v>36816</v>
      </c>
      <c r="G8" t="s">
        <v>128</v>
      </c>
      <c r="H8" s="1" t="str">
        <f>TEXT(F8,"aaaa-mm-dd")</f>
        <v>2000-10-17</v>
      </c>
      <c r="I8" t="str">
        <f t="shared" si="0"/>
        <v>INSERT INTO [dbo].[Customer] (GenderId,Email,FirstName,LastName,Address,BirthDate,PhoneNumber,CreationDate)  VALUES (1, 'amet.metus.Aliquam@magnaDuisdignissim.org','Henrry','Silva','P.O. Box 795, 3428 Aenean Ave','2000-10-17','16801224 7659',getdate());</v>
      </c>
    </row>
    <row r="9" spans="1:9" x14ac:dyDescent="0.3">
      <c r="A9">
        <v>1</v>
      </c>
      <c r="B9" t="s">
        <v>456</v>
      </c>
      <c r="C9" t="s">
        <v>457</v>
      </c>
      <c r="D9" t="s">
        <v>78</v>
      </c>
      <c r="E9" t="s">
        <v>458</v>
      </c>
      <c r="F9" s="1">
        <v>26342</v>
      </c>
      <c r="G9" t="s">
        <v>459</v>
      </c>
      <c r="H9" s="1" t="str">
        <f>TEXT(F9,"aaaa-mm-dd")</f>
        <v>1972-02-13</v>
      </c>
      <c r="I9" t="str">
        <f t="shared" si="0"/>
        <v>INSERT INTO [dbo].[Customer] (GenderId,Email,FirstName,LastName,Address,BirthDate,PhoneNumber,CreationDate)  VALUES (1, 'amet.ultricies.sem@etipsumcursus.edu','Wilfredo','Saavedra','3218 Sodales Avenue','1972-02-13','16260405 9580',getdate());</v>
      </c>
    </row>
    <row r="10" spans="1:9" x14ac:dyDescent="0.3">
      <c r="A10">
        <v>1</v>
      </c>
      <c r="B10" t="s">
        <v>158</v>
      </c>
      <c r="C10" t="s">
        <v>159</v>
      </c>
      <c r="D10" t="s">
        <v>160</v>
      </c>
      <c r="E10" t="s">
        <v>161</v>
      </c>
      <c r="F10" s="1">
        <v>26580</v>
      </c>
      <c r="G10" t="s">
        <v>162</v>
      </c>
      <c r="H10" s="1" t="str">
        <f>TEXT(F10,"aaaa-mm-dd")</f>
        <v>1972-10-08</v>
      </c>
      <c r="I10" t="str">
        <f t="shared" si="0"/>
        <v>INSERT INTO [dbo].[Customer] (GenderId,Email,FirstName,LastName,Address,BirthDate,PhoneNumber,CreationDate)  VALUES (1, 'amet@Fuscealiquet.co.uk','Emanuel','Gallardo','P.O. Box 400, 491 Nulla. St.','1972-10-08','16810904 8820',getdate());</v>
      </c>
    </row>
    <row r="11" spans="1:9" x14ac:dyDescent="0.3">
      <c r="A11">
        <v>1</v>
      </c>
      <c r="B11" t="s">
        <v>397</v>
      </c>
      <c r="C11" t="s">
        <v>398</v>
      </c>
      <c r="D11" t="s">
        <v>399</v>
      </c>
      <c r="E11" t="s">
        <v>400</v>
      </c>
      <c r="F11" s="1">
        <v>27664</v>
      </c>
      <c r="G11" t="s">
        <v>401</v>
      </c>
      <c r="H11" s="1" t="str">
        <f>TEXT(F11,"aaaa-mm-dd")</f>
        <v>1975-09-27</v>
      </c>
      <c r="I11" t="str">
        <f t="shared" si="0"/>
        <v>INSERT INTO [dbo].[Customer] (GenderId,Email,FirstName,LastName,Address,BirthDate,PhoneNumber,CreationDate)  VALUES (1, 'ante.ipsum.primis@sagittissemperNam.net','Maxi','Carrasco','Ap #335-5595 A St.','1975-09-27','16851020 1232',getdate());</v>
      </c>
    </row>
    <row r="12" spans="1:9" x14ac:dyDescent="0.3">
      <c r="A12">
        <v>1</v>
      </c>
      <c r="B12" t="s">
        <v>354</v>
      </c>
      <c r="C12" t="s">
        <v>355</v>
      </c>
      <c r="D12" t="s">
        <v>336</v>
      </c>
      <c r="E12" t="s">
        <v>356</v>
      </c>
      <c r="F12" s="1">
        <v>30754</v>
      </c>
      <c r="G12" t="s">
        <v>357</v>
      </c>
      <c r="H12" s="1" t="str">
        <f>TEXT(F12,"aaaa-mm-dd")</f>
        <v>1984-03-13</v>
      </c>
      <c r="I12" t="str">
        <f t="shared" si="0"/>
        <v>INSERT INTO [dbo].[Customer] (GenderId,Email,FirstName,LastName,Address,BirthDate,PhoneNumber,CreationDate)  VALUES (1, 'at.iaculis.quis@Nulladignissim.org','Eliam','Palma','775-5853 Arcu. St.','1984-03-13','16981111 9610',getdate());</v>
      </c>
    </row>
    <row r="13" spans="1:9" x14ac:dyDescent="0.3">
      <c r="A13">
        <v>1</v>
      </c>
      <c r="B13" t="s">
        <v>334</v>
      </c>
      <c r="C13" t="s">
        <v>335</v>
      </c>
      <c r="D13" t="s">
        <v>336</v>
      </c>
      <c r="E13" t="s">
        <v>337</v>
      </c>
      <c r="F13" s="1">
        <v>24478</v>
      </c>
      <c r="G13" t="s">
        <v>338</v>
      </c>
      <c r="H13" s="1" t="str">
        <f>TEXT(F13,"aaaa-mm-dd")</f>
        <v>1967-01-06</v>
      </c>
      <c r="I13" t="str">
        <f t="shared" si="0"/>
        <v>INSERT INTO [dbo].[Customer] (GenderId,Email,FirstName,LastName,Address,BirthDate,PhoneNumber,CreationDate)  VALUES (1, 'at.lacus@feugiatnec.co.uk','Stefano38','Palma','P.O. Box 591, 7643 Elit Street','1967-01-06','16200101 7785',getdate());</v>
      </c>
    </row>
    <row r="14" spans="1:9" x14ac:dyDescent="0.3">
      <c r="A14">
        <v>1</v>
      </c>
      <c r="B14" t="s">
        <v>366</v>
      </c>
      <c r="C14" t="s">
        <v>367</v>
      </c>
      <c r="D14" t="s">
        <v>59</v>
      </c>
      <c r="E14" t="s">
        <v>368</v>
      </c>
      <c r="F14" s="1">
        <v>33530</v>
      </c>
      <c r="G14" t="s">
        <v>369</v>
      </c>
      <c r="H14" s="1" t="str">
        <f>TEXT(F14,"aaaa-mm-dd")</f>
        <v>1991-10-19</v>
      </c>
      <c r="I14" t="str">
        <f t="shared" si="0"/>
        <v>INSERT INTO [dbo].[Customer] (GenderId,Email,FirstName,LastName,Address,BirthDate,PhoneNumber,CreationDate)  VALUES (1, 'at@consequat.co.uk','Lian','Jiménez','394-545 Vestibulum Rd.','1991-10-19','16111118 5011',getdate());</v>
      </c>
    </row>
    <row r="15" spans="1:9" x14ac:dyDescent="0.3">
      <c r="A15">
        <v>1</v>
      </c>
      <c r="B15" t="s">
        <v>34</v>
      </c>
      <c r="C15" t="s">
        <v>35</v>
      </c>
      <c r="D15" t="s">
        <v>36</v>
      </c>
      <c r="E15" t="s">
        <v>37</v>
      </c>
      <c r="F15" s="1">
        <v>26805</v>
      </c>
      <c r="G15" t="s">
        <v>38</v>
      </c>
      <c r="H15" s="1" t="str">
        <f>TEXT(F15,"aaaa-mm-dd")</f>
        <v>1973-05-21</v>
      </c>
      <c r="I15" t="str">
        <f t="shared" si="0"/>
        <v>INSERT INTO [dbo].[Customer] (GenderId,Email,FirstName,LastName,Address,BirthDate,PhoneNumber,CreationDate)  VALUES (1, 'at@sit.ca','Kenneth','García','Ap #213-6174 Lacus. Rd.','1973-05-21','16410629 5191',getdate());</v>
      </c>
    </row>
    <row r="16" spans="1:9" x14ac:dyDescent="0.3">
      <c r="A16">
        <v>1</v>
      </c>
      <c r="B16" t="s">
        <v>326</v>
      </c>
      <c r="C16" t="s">
        <v>327</v>
      </c>
      <c r="D16" t="s">
        <v>160</v>
      </c>
      <c r="E16" t="s">
        <v>328</v>
      </c>
      <c r="F16" s="1">
        <v>22529</v>
      </c>
      <c r="G16" t="s">
        <v>329</v>
      </c>
      <c r="H16" s="1" t="str">
        <f>TEXT(F16,"aaaa-mm-dd")</f>
        <v>1961-09-05</v>
      </c>
      <c r="I16" t="str">
        <f t="shared" si="0"/>
        <v>INSERT INTO [dbo].[Customer] (GenderId,Email,FirstName,LastName,Address,BirthDate,PhoneNumber,CreationDate)  VALUES (1, 'augue.porttitor.interdum@Donecvitae.ca','Exzequiel','Gallardo','205-5574 Vulputate, Av.','1961-09-05','16080911 1529',getdate());</v>
      </c>
    </row>
    <row r="17" spans="1:9" x14ac:dyDescent="0.3">
      <c r="A17">
        <v>1</v>
      </c>
      <c r="B17" t="s">
        <v>96</v>
      </c>
      <c r="C17" t="s">
        <v>97</v>
      </c>
      <c r="D17" t="s">
        <v>88</v>
      </c>
      <c r="E17" t="s">
        <v>98</v>
      </c>
      <c r="F17" s="1">
        <v>34058</v>
      </c>
      <c r="G17" t="s">
        <v>99</v>
      </c>
      <c r="H17" s="1" t="str">
        <f>TEXT(F17,"aaaa-mm-dd")</f>
        <v>1993-03-30</v>
      </c>
      <c r="I17" t="str">
        <f t="shared" si="0"/>
        <v>INSERT INTO [dbo].[Customer] (GenderId,Email,FirstName,LastName,Address,BirthDate,PhoneNumber,CreationDate)  VALUES (1, 'convallis.ante@imperdieteratnonummy.net','Mateo','Toro','2985 Ut, Ave','1993-03-30','16950811 8677',getdate());</v>
      </c>
    </row>
    <row r="18" spans="1:9" x14ac:dyDescent="0.3">
      <c r="A18">
        <v>1</v>
      </c>
      <c r="B18" t="s">
        <v>344</v>
      </c>
      <c r="C18" t="s">
        <v>345</v>
      </c>
      <c r="D18" t="s">
        <v>346</v>
      </c>
      <c r="E18" t="s">
        <v>347</v>
      </c>
      <c r="F18" s="1">
        <v>26397</v>
      </c>
      <c r="G18" t="s">
        <v>348</v>
      </c>
      <c r="H18" s="1" t="str">
        <f>TEXT(F18,"aaaa-mm-dd")</f>
        <v>1972-04-08</v>
      </c>
      <c r="I18" t="str">
        <f t="shared" si="0"/>
        <v>INSERT INTO [dbo].[Customer] (GenderId,Email,FirstName,LastName,Address,BirthDate,PhoneNumber,CreationDate)  VALUES (1, 'Cras.vehicula@egetdictum.ca','Benjamin','Yáñez','9290 Et Av.','1972-04-08','16261218 9726',getdate());</v>
      </c>
    </row>
    <row r="19" spans="1:9" x14ac:dyDescent="0.3">
      <c r="A19">
        <v>1</v>
      </c>
      <c r="B19" t="s">
        <v>259</v>
      </c>
      <c r="C19" t="s">
        <v>260</v>
      </c>
      <c r="D19" t="s">
        <v>261</v>
      </c>
      <c r="E19" t="s">
        <v>262</v>
      </c>
      <c r="F19" s="1">
        <v>27048</v>
      </c>
      <c r="G19" t="s">
        <v>263</v>
      </c>
      <c r="H19" s="1" t="str">
        <f>TEXT(F19,"aaaa-mm-dd")</f>
        <v>1974-01-19</v>
      </c>
      <c r="I19" t="str">
        <f t="shared" si="0"/>
        <v>INSERT INTO [dbo].[Customer] (GenderId,Email,FirstName,LastName,Address,BirthDate,PhoneNumber,CreationDate)  VALUES (1, 'Cras.vehicula@enimCurabiturmassa.net','Andriu','Araya','5940 Ac Rd.','1974-01-19','16150401 1782',getdate());</v>
      </c>
    </row>
    <row r="20" spans="1:9" x14ac:dyDescent="0.3">
      <c r="A20">
        <v>1</v>
      </c>
      <c r="B20" t="s">
        <v>273</v>
      </c>
      <c r="C20" t="s">
        <v>7</v>
      </c>
      <c r="D20" t="s">
        <v>274</v>
      </c>
      <c r="E20" t="s">
        <v>275</v>
      </c>
      <c r="F20" s="1">
        <v>25549</v>
      </c>
      <c r="G20" t="s">
        <v>276</v>
      </c>
      <c r="H20" s="1" t="str">
        <f>TEXT(F20,"aaaa-mm-dd")</f>
        <v>1969-12-12</v>
      </c>
      <c r="I20" t="str">
        <f t="shared" si="0"/>
        <v>INSERT INTO [dbo].[Customer] (GenderId,Email,FirstName,LastName,Address,BirthDate,PhoneNumber,CreationDate)  VALUES (1, 'Cras.vulputate.velit@Aliquameratvolutpat.co.uk','Gregory','Guzmán','1223 Lectus Ave','1969-12-12','16581101 4785',getdate());</v>
      </c>
    </row>
    <row r="21" spans="1:9" x14ac:dyDescent="0.3">
      <c r="A21">
        <v>1</v>
      </c>
      <c r="B21" t="s">
        <v>212</v>
      </c>
      <c r="C21" t="s">
        <v>213</v>
      </c>
      <c r="D21" t="s">
        <v>214</v>
      </c>
      <c r="E21" t="s">
        <v>215</v>
      </c>
      <c r="F21" s="1">
        <v>24555</v>
      </c>
      <c r="G21" t="s">
        <v>216</v>
      </c>
      <c r="H21" s="1" t="str">
        <f>TEXT(F21,"aaaa-mm-dd")</f>
        <v>1967-03-24</v>
      </c>
      <c r="I21" t="str">
        <f t="shared" si="0"/>
        <v>INSERT INTO [dbo].[Customer] (GenderId,Email,FirstName,LastName,Address,BirthDate,PhoneNumber,CreationDate)  VALUES (1, 'cursus.Nunc.mauris@Cum.org','Axl','Peña','368-3734 Aliquam Rd.','1967-03-24','16580106 7470',getdate());</v>
      </c>
    </row>
    <row r="22" spans="1:9" x14ac:dyDescent="0.3">
      <c r="A22">
        <v>1</v>
      </c>
      <c r="B22" t="s">
        <v>202</v>
      </c>
      <c r="C22" t="s">
        <v>203</v>
      </c>
      <c r="D22" t="s">
        <v>204</v>
      </c>
      <c r="E22" t="s">
        <v>205</v>
      </c>
      <c r="F22" s="1">
        <v>27092</v>
      </c>
      <c r="G22" t="s">
        <v>206</v>
      </c>
      <c r="H22" s="1" t="str">
        <f>TEXT(F22,"aaaa-mm-dd")</f>
        <v>1974-03-04</v>
      </c>
      <c r="I22" t="str">
        <f t="shared" si="0"/>
        <v>INSERT INTO [dbo].[Customer] (GenderId,Email,FirstName,LastName,Address,BirthDate,PhoneNumber,CreationDate)  VALUES (1, 'cursus@nonduinec.co.uk','Benjamín','Sepúlveda','5871 Neque. St.','1974-03-04','16761014 1579',getdate());</v>
      </c>
    </row>
    <row r="23" spans="1:9" x14ac:dyDescent="0.3">
      <c r="A23">
        <v>1</v>
      </c>
      <c r="B23" t="s">
        <v>389</v>
      </c>
      <c r="C23" t="s">
        <v>390</v>
      </c>
      <c r="D23" t="s">
        <v>131</v>
      </c>
      <c r="E23" t="s">
        <v>391</v>
      </c>
      <c r="F23" s="1">
        <v>34000</v>
      </c>
      <c r="G23" t="s">
        <v>392</v>
      </c>
      <c r="H23" s="1" t="str">
        <f>TEXT(F23,"aaaa-mm-dd")</f>
        <v>1993-01-31</v>
      </c>
      <c r="I23" t="str">
        <f t="shared" si="0"/>
        <v>INSERT INTO [dbo].[Customer] (GenderId,Email,FirstName,LastName,Address,BirthDate,PhoneNumber,CreationDate)  VALUES (1, 'diam.at.pretium@atlacus.edu','Naim','Venegas','331-1595 Purus. Avenue','1993-01-31','16431004 5952',getdate());</v>
      </c>
    </row>
    <row r="24" spans="1:9" x14ac:dyDescent="0.3">
      <c r="A24">
        <v>1</v>
      </c>
      <c r="B24" t="s">
        <v>72</v>
      </c>
      <c r="C24" t="s">
        <v>73</v>
      </c>
      <c r="D24" t="s">
        <v>6</v>
      </c>
      <c r="E24" t="s">
        <v>74</v>
      </c>
      <c r="F24" s="1">
        <v>24109</v>
      </c>
      <c r="G24" t="s">
        <v>75</v>
      </c>
      <c r="H24" s="1" t="str">
        <f>TEXT(F24,"aaaa-mm-dd")</f>
        <v>1966-01-02</v>
      </c>
      <c r="I24" t="str">
        <f t="shared" si="0"/>
        <v>INSERT INTO [dbo].[Customer] (GenderId,Email,FirstName,LastName,Address,BirthDate,PhoneNumber,CreationDate)  VALUES (1, 'diam.Proin.dolor@sit.co.uk','Lautaro','Ortiz','797-9462 Phasellus Rd.','1966-01-02','16121227 5034',getdate());</v>
      </c>
    </row>
    <row r="25" spans="1:9" x14ac:dyDescent="0.3">
      <c r="A25">
        <v>1</v>
      </c>
      <c r="B25" t="s">
        <v>370</v>
      </c>
      <c r="C25" t="s">
        <v>371</v>
      </c>
      <c r="D25" t="s">
        <v>372</v>
      </c>
      <c r="E25" t="s">
        <v>373</v>
      </c>
      <c r="F25" s="1">
        <v>31827</v>
      </c>
      <c r="G25" t="s">
        <v>374</v>
      </c>
      <c r="H25" s="1" t="str">
        <f>TEXT(F25,"aaaa-mm-dd")</f>
        <v>1987-02-19</v>
      </c>
      <c r="I25" t="str">
        <f t="shared" si="0"/>
        <v>INSERT INTO [dbo].[Customer] (GenderId,Email,FirstName,LastName,Address,BirthDate,PhoneNumber,CreationDate)  VALUES (1, 'diam@arcuSed.ca','Jesus','Poblete','6798 At St.','1987-02-19','16800522 7726',getdate());</v>
      </c>
    </row>
    <row r="26" spans="1:9" x14ac:dyDescent="0.3">
      <c r="A26">
        <v>1</v>
      </c>
      <c r="B26" t="s">
        <v>39</v>
      </c>
      <c r="C26" t="s">
        <v>35</v>
      </c>
      <c r="D26" t="s">
        <v>12</v>
      </c>
      <c r="E26" t="s">
        <v>40</v>
      </c>
      <c r="F26" s="1">
        <v>24357</v>
      </c>
      <c r="G26" t="s">
        <v>41</v>
      </c>
      <c r="H26" s="1" t="str">
        <f>TEXT(F26,"aaaa-mm-dd")</f>
        <v>1966-09-07</v>
      </c>
      <c r="I26" t="str">
        <f t="shared" si="0"/>
        <v>INSERT INTO [dbo].[Customer] (GenderId,Email,FirstName,LastName,Address,BirthDate,PhoneNumber,CreationDate)  VALUES (1, 'dignissim.Maecenas@arcuVivamus.edu','Kenneth','Fuentes','894-1366 A Av.','1966-09-07','16210206 9339',getdate());</v>
      </c>
    </row>
    <row r="27" spans="1:9" x14ac:dyDescent="0.3">
      <c r="A27">
        <v>1</v>
      </c>
      <c r="B27" t="s">
        <v>434</v>
      </c>
      <c r="C27" t="s">
        <v>435</v>
      </c>
      <c r="D27" t="s">
        <v>311</v>
      </c>
      <c r="E27" t="s">
        <v>436</v>
      </c>
      <c r="F27" s="1">
        <v>37089</v>
      </c>
      <c r="G27" t="s">
        <v>437</v>
      </c>
      <c r="H27" s="1" t="str">
        <f>TEXT(F27,"aaaa-mm-dd")</f>
        <v>2001-07-17</v>
      </c>
      <c r="I27" t="str">
        <f t="shared" si="0"/>
        <v>INSERT INTO [dbo].[Customer] (GenderId,Email,FirstName,LastName,Address,BirthDate,PhoneNumber,CreationDate)  VALUES (1, 'dolor.Quisque.tincidunt@tellussem.co.uk','Julio','Cárdenas','9527 Fusce Av.','2001-07-17','16320409 6436',getdate());</v>
      </c>
    </row>
    <row r="28" spans="1:9" x14ac:dyDescent="0.3">
      <c r="A28">
        <v>1</v>
      </c>
      <c r="B28" t="s">
        <v>268</v>
      </c>
      <c r="C28" t="s">
        <v>269</v>
      </c>
      <c r="D28" t="s">
        <v>270</v>
      </c>
      <c r="E28" t="s">
        <v>271</v>
      </c>
      <c r="F28" s="1">
        <v>34210</v>
      </c>
      <c r="G28" t="s">
        <v>272</v>
      </c>
      <c r="H28" s="1" t="str">
        <f>TEXT(F28,"aaaa-mm-dd")</f>
        <v>1993-08-29</v>
      </c>
      <c r="I28" t="str">
        <f t="shared" si="0"/>
        <v>INSERT INTO [dbo].[Customer] (GenderId,Email,FirstName,LastName,Address,BirthDate,PhoneNumber,CreationDate)  VALUES (1, 'Donec.elementum.lorem@semmagna.org','Mario','Vidal','407-1615 Ornare, Rd.','1993-08-29','16621208 6646',getdate());</v>
      </c>
    </row>
    <row r="29" spans="1:9" x14ac:dyDescent="0.3">
      <c r="A29">
        <v>1</v>
      </c>
      <c r="B29" t="s">
        <v>62</v>
      </c>
      <c r="C29" t="s">
        <v>63</v>
      </c>
      <c r="D29" t="s">
        <v>64</v>
      </c>
      <c r="E29" t="s">
        <v>65</v>
      </c>
      <c r="F29" s="1">
        <v>36024</v>
      </c>
      <c r="G29" t="s">
        <v>66</v>
      </c>
      <c r="H29" s="1" t="str">
        <f>TEXT(F29,"aaaa-mm-dd")</f>
        <v>1998-08-17</v>
      </c>
      <c r="I29" t="str">
        <f t="shared" si="0"/>
        <v>INSERT INTO [dbo].[Customer] (GenderId,Email,FirstName,LastName,Address,BirthDate,PhoneNumber,CreationDate)  VALUES (1, 'Duis.volutpat@sedtortor.co.uk','Maicol','Olivares','P.O. Box 353, 6758 Metus. Rd.','1998-08-17','16260421 7196',getdate());</v>
      </c>
    </row>
    <row r="30" spans="1:9" x14ac:dyDescent="0.3">
      <c r="A30">
        <v>1</v>
      </c>
      <c r="B30" t="s">
        <v>322</v>
      </c>
      <c r="C30" t="s">
        <v>323</v>
      </c>
      <c r="D30" t="s">
        <v>246</v>
      </c>
      <c r="E30" t="s">
        <v>324</v>
      </c>
      <c r="F30" s="1">
        <v>35321</v>
      </c>
      <c r="G30" t="s">
        <v>325</v>
      </c>
      <c r="H30" s="1" t="str">
        <f>TEXT(F30,"aaaa-mm-dd")</f>
        <v>1996-09-13</v>
      </c>
      <c r="I30" t="str">
        <f t="shared" si="0"/>
        <v>INSERT INTO [dbo].[Customer] (GenderId,Email,FirstName,LastName,Address,BirthDate,PhoneNumber,CreationDate)  VALUES (1, 'eget@diamloremauctor.ca','Isaías','Bustos','P.O. Box 590, 7401 Ut Rd.','1996-09-13','16920109 3128',getdate());</v>
      </c>
    </row>
    <row r="31" spans="1:9" x14ac:dyDescent="0.3">
      <c r="A31">
        <v>1</v>
      </c>
      <c r="B31" t="s">
        <v>460</v>
      </c>
      <c r="C31" t="s">
        <v>461</v>
      </c>
      <c r="D31" t="s">
        <v>59</v>
      </c>
      <c r="E31" t="s">
        <v>462</v>
      </c>
      <c r="F31" s="1">
        <v>27628</v>
      </c>
      <c r="G31" t="s">
        <v>463</v>
      </c>
      <c r="H31" s="1" t="str">
        <f>TEXT(F31,"aaaa-mm-dd")</f>
        <v>1975-08-22</v>
      </c>
      <c r="I31" t="str">
        <f t="shared" si="0"/>
        <v>INSERT INTO [dbo].[Customer] (GenderId,Email,FirstName,LastName,Address,BirthDate,PhoneNumber,CreationDate)  VALUES (1, 'elementum.at.egestas@acfermentumvel.net','Marck','Jiménez','P.O. Box 921, 2645 Enim. St.','1975-08-22','16070404 6804',getdate());</v>
      </c>
    </row>
    <row r="32" spans="1:9" x14ac:dyDescent="0.3">
      <c r="A32">
        <v>1</v>
      </c>
      <c r="B32" t="s">
        <v>286</v>
      </c>
      <c r="C32" t="s">
        <v>287</v>
      </c>
      <c r="D32" t="s">
        <v>288</v>
      </c>
      <c r="E32" t="s">
        <v>289</v>
      </c>
      <c r="F32" s="1">
        <v>22216</v>
      </c>
      <c r="G32" t="s">
        <v>290</v>
      </c>
      <c r="H32" s="1" t="str">
        <f>TEXT(F32,"aaaa-mm-dd")</f>
        <v>1960-10-27</v>
      </c>
      <c r="I32" t="str">
        <f t="shared" si="0"/>
        <v>INSERT INTO [dbo].[Customer] (GenderId,Email,FirstName,LastName,Address,BirthDate,PhoneNumber,CreationDate)  VALUES (1, 'elit@felisadipiscingfringilla.ca','Goran','Aravena','2720 Arcu. Rd.','1960-10-27','16000101 1824',getdate());</v>
      </c>
    </row>
    <row r="33" spans="1:9" x14ac:dyDescent="0.3">
      <c r="A33">
        <v>1</v>
      </c>
      <c r="B33" t="s">
        <v>168</v>
      </c>
      <c r="C33" t="s">
        <v>169</v>
      </c>
      <c r="D33" t="s">
        <v>107</v>
      </c>
      <c r="E33" t="s">
        <v>170</v>
      </c>
      <c r="F33" s="1">
        <v>34013</v>
      </c>
      <c r="G33" t="s">
        <v>171</v>
      </c>
      <c r="H33" s="1" t="str">
        <f>TEXT(F33,"aaaa-mm-dd")</f>
        <v>1993-02-13</v>
      </c>
      <c r="I33" t="str">
        <f t="shared" si="0"/>
        <v>INSERT INTO [dbo].[Customer] (GenderId,Email,FirstName,LastName,Address,BirthDate,PhoneNumber,CreationDate)  VALUES (1, 'enim@justoProinnon.org','Deivid','Ruiz','461-9674 Eros Ave','1993-02-13','16130609 0067',getdate());</v>
      </c>
    </row>
    <row r="34" spans="1:9" x14ac:dyDescent="0.3">
      <c r="A34">
        <v>1</v>
      </c>
      <c r="B34" t="s">
        <v>429</v>
      </c>
      <c r="C34" t="s">
        <v>430</v>
      </c>
      <c r="D34" t="s">
        <v>431</v>
      </c>
      <c r="E34" t="s">
        <v>432</v>
      </c>
      <c r="F34" s="1">
        <v>22117</v>
      </c>
      <c r="G34" t="s">
        <v>433</v>
      </c>
      <c r="H34" s="1" t="str">
        <f>TEXT(F34,"aaaa-mm-dd")</f>
        <v>1960-07-20</v>
      </c>
      <c r="I34" t="str">
        <f t="shared" si="0"/>
        <v>INSERT INTO [dbo].[Customer] (GenderId,Email,FirstName,LastName,Address,BirthDate,PhoneNumber,CreationDate)  VALUES (1, 'eros@mauris.ca','Mattias','Rodríguez','992-3450 Velit St.','1960-07-20','16030919 8638',getdate());</v>
      </c>
    </row>
    <row r="35" spans="1:9" x14ac:dyDescent="0.3">
      <c r="A35">
        <v>1</v>
      </c>
      <c r="B35" t="s">
        <v>176</v>
      </c>
      <c r="C35" t="s">
        <v>177</v>
      </c>
      <c r="D35" t="s">
        <v>178</v>
      </c>
      <c r="E35" t="s">
        <v>179</v>
      </c>
      <c r="F35" s="1">
        <v>29315</v>
      </c>
      <c r="G35" t="s">
        <v>180</v>
      </c>
      <c r="H35" s="1" t="str">
        <f>TEXT(F35,"aaaa-mm-dd")</f>
        <v>1980-04-04</v>
      </c>
      <c r="I35" t="str">
        <f t="shared" si="0"/>
        <v>INSERT INTO [dbo].[Customer] (GenderId,Email,FirstName,LastName,Address,BirthDate,PhoneNumber,CreationDate)  VALUES (1, 'eros@tempusmauriserat.ca','Geremías','Bravo','P.O. Box 316, 3395 Elit, Road','1980-04-04','16931106 7210',getdate());</v>
      </c>
    </row>
    <row r="36" spans="1:9" x14ac:dyDescent="0.3">
      <c r="A36">
        <v>1</v>
      </c>
      <c r="B36" t="s">
        <v>309</v>
      </c>
      <c r="C36" t="s">
        <v>310</v>
      </c>
      <c r="D36" t="s">
        <v>311</v>
      </c>
      <c r="E36" t="s">
        <v>312</v>
      </c>
      <c r="F36" s="1">
        <v>26075</v>
      </c>
      <c r="G36" t="s">
        <v>313</v>
      </c>
      <c r="H36" s="1" t="str">
        <f>TEXT(F36,"aaaa-mm-dd")</f>
        <v>1971-05-22</v>
      </c>
      <c r="I36" t="str">
        <f t="shared" si="0"/>
        <v>INSERT INTO [dbo].[Customer] (GenderId,Email,FirstName,LastName,Address,BirthDate,PhoneNumber,CreationDate)  VALUES (1, 'est@etrutrumeu.co.uk','Maikol','Cárdenas','P.O. Box 352, 184 Tortor, St.','1971-05-22','16340308 2534',getdate());</v>
      </c>
    </row>
    <row r="37" spans="1:9" x14ac:dyDescent="0.3">
      <c r="A37">
        <v>1</v>
      </c>
      <c r="B37" t="s">
        <v>393</v>
      </c>
      <c r="C37" t="s">
        <v>15</v>
      </c>
      <c r="D37" t="s">
        <v>394</v>
      </c>
      <c r="E37" t="s">
        <v>395</v>
      </c>
      <c r="F37" s="1">
        <v>34412</v>
      </c>
      <c r="G37" t="s">
        <v>396</v>
      </c>
      <c r="H37" s="1" t="str">
        <f>TEXT(F37,"aaaa-mm-dd")</f>
        <v>1994-03-19</v>
      </c>
      <c r="I37" t="str">
        <f t="shared" si="0"/>
        <v>INSERT INTO [dbo].[Customer] (GenderId,Email,FirstName,LastName,Address,BirthDate,PhoneNumber,CreationDate)  VALUES (1, 'eu.arcu.Morbi@dui.net','Vincent','Cáceres','P.O. Box 218, 2231 Scelerisque St.','1994-03-19','16290301 8535',getdate());</v>
      </c>
    </row>
    <row r="38" spans="1:9" x14ac:dyDescent="0.3">
      <c r="A38">
        <v>1</v>
      </c>
      <c r="B38" t="s">
        <v>86</v>
      </c>
      <c r="C38" t="s">
        <v>87</v>
      </c>
      <c r="D38" t="s">
        <v>88</v>
      </c>
      <c r="E38" t="s">
        <v>89</v>
      </c>
      <c r="F38" s="1">
        <v>25391</v>
      </c>
      <c r="G38" t="s">
        <v>90</v>
      </c>
      <c r="H38" s="1" t="str">
        <f>TEXT(F38,"aaaa-mm-dd")</f>
        <v>1969-07-07</v>
      </c>
      <c r="I38" t="str">
        <f t="shared" si="0"/>
        <v>INSERT INTO [dbo].[Customer] (GenderId,Email,FirstName,LastName,Address,BirthDate,PhoneNumber,CreationDate)  VALUES (1, 'eu.nibh.vulputate@nisi.edu','Andrés','Toro','P.O. Box 635, 209 Dignissim St.','1969-07-07','16571014 8007',getdate());</v>
      </c>
    </row>
    <row r="39" spans="1:9" x14ac:dyDescent="0.3">
      <c r="A39">
        <v>1</v>
      </c>
      <c r="B39" t="s">
        <v>358</v>
      </c>
      <c r="C39" t="s">
        <v>359</v>
      </c>
      <c r="D39" t="s">
        <v>160</v>
      </c>
      <c r="E39" t="s">
        <v>360</v>
      </c>
      <c r="F39" s="1">
        <v>36207</v>
      </c>
      <c r="G39" t="s">
        <v>361</v>
      </c>
      <c r="H39" s="1" t="str">
        <f>TEXT(F39,"aaaa-mm-dd")</f>
        <v>1999-02-16</v>
      </c>
      <c r="I39" t="str">
        <f t="shared" si="0"/>
        <v>INSERT INTO [dbo].[Customer] (GenderId,Email,FirstName,LastName,Address,BirthDate,PhoneNumber,CreationDate)  VALUES (1, 'eu.sem@eu.co.uk','Eluney','Gallardo','798-6994 Vel Street','1999-02-16','16250315 7923',getdate());</v>
      </c>
    </row>
    <row r="40" spans="1:9" x14ac:dyDescent="0.3">
      <c r="A40">
        <v>1</v>
      </c>
      <c r="B40" t="s">
        <v>19</v>
      </c>
      <c r="C40" t="s">
        <v>20</v>
      </c>
      <c r="D40" t="s">
        <v>21</v>
      </c>
      <c r="E40" t="s">
        <v>22</v>
      </c>
      <c r="F40" s="1">
        <v>32328</v>
      </c>
      <c r="G40" t="s">
        <v>23</v>
      </c>
      <c r="H40" s="1" t="str">
        <f>TEXT(F40,"aaaa-mm-dd")</f>
        <v>1988-07-04</v>
      </c>
      <c r="I40" t="str">
        <f t="shared" si="0"/>
        <v>INSERT INTO [dbo].[Customer] (GenderId,Email,FirstName,LastName,Address,BirthDate,PhoneNumber,CreationDate)  VALUES (1, 'fames.ac.turpis@consequatnec.co.uk','Mitchell','Riquelme','P.O. Box 670, 9786 Dictum Rd.','1988-07-04','16031223 0436',getdate());</v>
      </c>
    </row>
    <row r="41" spans="1:9" x14ac:dyDescent="0.3">
      <c r="A41">
        <v>1</v>
      </c>
      <c r="B41" t="s">
        <v>380</v>
      </c>
      <c r="C41" t="s">
        <v>381</v>
      </c>
      <c r="D41" t="s">
        <v>59</v>
      </c>
      <c r="E41" t="s">
        <v>382</v>
      </c>
      <c r="F41" s="1">
        <v>30876</v>
      </c>
      <c r="G41" t="s">
        <v>383</v>
      </c>
      <c r="H41" s="1" t="str">
        <f>TEXT(F41,"aaaa-mm-dd")</f>
        <v>1984-07-13</v>
      </c>
      <c r="I41" t="str">
        <f t="shared" si="0"/>
        <v>INSERT INTO [dbo].[Customer] (GenderId,Email,FirstName,LastName,Address,BirthDate,PhoneNumber,CreationDate)  VALUES (1, 'felis@Mauris.edu','Joan','Jiménez','3908 Integer Av.','1984-07-13','16421104 8196',getdate());</v>
      </c>
    </row>
    <row r="42" spans="1:9" x14ac:dyDescent="0.3">
      <c r="A42">
        <v>1</v>
      </c>
      <c r="B42" t="s">
        <v>181</v>
      </c>
      <c r="C42" t="s">
        <v>182</v>
      </c>
      <c r="D42" t="s">
        <v>6</v>
      </c>
      <c r="E42" t="s">
        <v>183</v>
      </c>
      <c r="F42" s="1">
        <v>36684</v>
      </c>
      <c r="G42" t="s">
        <v>184</v>
      </c>
      <c r="H42" s="1" t="str">
        <f>TEXT(F42,"aaaa-mm-dd")</f>
        <v>2000-06-07</v>
      </c>
      <c r="I42" t="str">
        <f t="shared" si="0"/>
        <v>INSERT INTO [dbo].[Customer] (GenderId,Email,FirstName,LastName,Address,BirthDate,PhoneNumber,CreationDate)  VALUES (1, 'fringilla.cursus.purus@nequenonquam.co.uk','Milton','Ortiz','Ap #500-5734 Donec Rd.','2000-06-07','16030629 7482',getdate());</v>
      </c>
    </row>
    <row r="43" spans="1:9" x14ac:dyDescent="0.3">
      <c r="A43">
        <v>1</v>
      </c>
      <c r="B43" t="s">
        <v>194</v>
      </c>
      <c r="C43" t="s">
        <v>195</v>
      </c>
      <c r="D43" t="s">
        <v>196</v>
      </c>
      <c r="E43" t="s">
        <v>197</v>
      </c>
      <c r="F43" s="1">
        <v>21978</v>
      </c>
      <c r="G43" t="s">
        <v>198</v>
      </c>
      <c r="H43" s="1" t="str">
        <f>TEXT(F43,"aaaa-mm-dd")</f>
        <v>1960-03-03</v>
      </c>
      <c r="I43" t="str">
        <f t="shared" si="0"/>
        <v>INSERT INTO [dbo].[Customer] (GenderId,Email,FirstName,LastName,Address,BirthDate,PhoneNumber,CreationDate)  VALUES (1, 'Fusce.diam@fermentum.org','Angel','Ortega','520-3427 Imperdiet Rd.','1960-03-03','16700813 2396',getdate());</v>
      </c>
    </row>
    <row r="44" spans="1:9" x14ac:dyDescent="0.3">
      <c r="A44">
        <v>1</v>
      </c>
      <c r="B44" t="s">
        <v>129</v>
      </c>
      <c r="C44" t="s">
        <v>130</v>
      </c>
      <c r="D44" t="s">
        <v>131</v>
      </c>
      <c r="E44" t="s">
        <v>132</v>
      </c>
      <c r="F44" s="1">
        <v>34690</v>
      </c>
      <c r="G44" t="s">
        <v>133</v>
      </c>
      <c r="H44" s="1" t="str">
        <f>TEXT(F44,"aaaa-mm-dd")</f>
        <v>1994-12-22</v>
      </c>
      <c r="I44" t="str">
        <f t="shared" si="0"/>
        <v>INSERT INTO [dbo].[Customer] (GenderId,Email,FirstName,LastName,Address,BirthDate,PhoneNumber,CreationDate)  VALUES (1, 'gravida@Aenean.edu','Arthur','Venegas','Ap #423-9238 Interdum. Ave','1994-12-22','16370113 7832',getdate());</v>
      </c>
    </row>
    <row r="45" spans="1:9" x14ac:dyDescent="0.3">
      <c r="A45">
        <v>1</v>
      </c>
      <c r="B45" t="s">
        <v>143</v>
      </c>
      <c r="C45" t="s">
        <v>144</v>
      </c>
      <c r="D45" t="s">
        <v>145</v>
      </c>
      <c r="E45" t="s">
        <v>146</v>
      </c>
      <c r="F45" s="1">
        <v>22120</v>
      </c>
      <c r="G45" t="s">
        <v>147</v>
      </c>
      <c r="H45" s="1" t="str">
        <f>TEXT(F45,"aaaa-mm-dd")</f>
        <v>1960-07-23</v>
      </c>
      <c r="I45" t="str">
        <f t="shared" si="0"/>
        <v>INSERT INTO [dbo].[Customer] (GenderId,Email,FirstName,LastName,Address,BirthDate,PhoneNumber,CreationDate)  VALUES (1, 'id.libero.Donec@aclibero.com','Ian','Vargas','P.O. Box 640, 5817 Pede. Street','1960-07-23','16320617 2300',getdate());</v>
      </c>
    </row>
    <row r="46" spans="1:9" x14ac:dyDescent="0.3">
      <c r="A46">
        <v>1</v>
      </c>
      <c r="B46" t="s">
        <v>362</v>
      </c>
      <c r="C46" t="s">
        <v>363</v>
      </c>
      <c r="D46" t="s">
        <v>64</v>
      </c>
      <c r="E46" t="s">
        <v>364</v>
      </c>
      <c r="F46" s="1">
        <v>22289</v>
      </c>
      <c r="G46" t="s">
        <v>365</v>
      </c>
      <c r="H46" s="1" t="str">
        <f>TEXT(F46,"aaaa-mm-dd")</f>
        <v>1961-01-08</v>
      </c>
      <c r="I46" t="str">
        <f t="shared" si="0"/>
        <v>INSERT INTO [dbo].[Customer] (GenderId,Email,FirstName,LastName,Address,BirthDate,PhoneNumber,CreationDate)  VALUES (1, 'imperdiet.nec@Pellentesque.org','Cristiàn','Olivares','200-3153 Eget, Street','1961-01-08','16880515 9699',getdate());</v>
      </c>
    </row>
    <row r="47" spans="1:9" x14ac:dyDescent="0.3">
      <c r="A47">
        <v>1</v>
      </c>
      <c r="B47" t="s">
        <v>402</v>
      </c>
      <c r="C47" t="s">
        <v>403</v>
      </c>
      <c r="D47" t="s">
        <v>232</v>
      </c>
      <c r="E47" t="s">
        <v>404</v>
      </c>
      <c r="F47" s="1">
        <v>29020</v>
      </c>
      <c r="G47" t="s">
        <v>405</v>
      </c>
      <c r="H47" s="1" t="str">
        <f>TEXT(F47,"aaaa-mm-dd")</f>
        <v>1979-06-14</v>
      </c>
      <c r="I47" t="str">
        <f t="shared" si="0"/>
        <v>INSERT INTO [dbo].[Customer] (GenderId,Email,FirstName,LastName,Address,BirthDate,PhoneNumber,CreationDate)  VALUES (1, 'in@blandit.org','Maximiliano','Torres','374-989 Vivamus Av.','1979-06-14','16811108 1280',getdate());</v>
      </c>
    </row>
    <row r="48" spans="1:9" x14ac:dyDescent="0.3">
      <c r="A48">
        <v>1</v>
      </c>
      <c r="B48" t="s">
        <v>419</v>
      </c>
      <c r="C48" t="s">
        <v>420</v>
      </c>
      <c r="D48" t="s">
        <v>421</v>
      </c>
      <c r="E48" t="s">
        <v>422</v>
      </c>
      <c r="F48" s="1">
        <v>35904</v>
      </c>
      <c r="G48" t="s">
        <v>423</v>
      </c>
      <c r="H48" s="1" t="str">
        <f>TEXT(F48,"aaaa-mm-dd")</f>
        <v>1998-04-19</v>
      </c>
      <c r="I48" t="str">
        <f t="shared" si="0"/>
        <v>INSERT INTO [dbo].[Customer] (GenderId,Email,FirstName,LastName,Address,BirthDate,PhoneNumber,CreationDate)  VALUES (1, 'ipsum.Curabitur.consequat@tinciduntDonec.org','Jeison','Tapia','Ap #482-3796 Pellentesque Rd.','1998-04-19','16070812 7543',getdate());</v>
      </c>
    </row>
    <row r="49" spans="1:9" x14ac:dyDescent="0.3">
      <c r="A49">
        <v>1</v>
      </c>
      <c r="B49" t="s">
        <v>14</v>
      </c>
      <c r="C49" t="s">
        <v>15</v>
      </c>
      <c r="D49" t="s">
        <v>16</v>
      </c>
      <c r="E49" t="s">
        <v>17</v>
      </c>
      <c r="F49" s="4">
        <v>27018</v>
      </c>
      <c r="G49" t="s">
        <v>18</v>
      </c>
      <c r="H49" s="1" t="str">
        <f>TEXT(F49,"aaaa-mm-dd")</f>
        <v>1973-12-20</v>
      </c>
      <c r="I49" t="str">
        <f t="shared" si="0"/>
        <v>INSERT INTO [dbo].[Customer] (GenderId,Email,FirstName,LastName,Address,BirthDate,PhoneNumber,CreationDate)  VALUES (1, 'ipsum.dolor.sit@sitametluctus.com','Vincent','Castro','Ap #442-543 Ultricies St.','1973-12-20','16670922 1136',getdate());</v>
      </c>
    </row>
    <row r="50" spans="1:9" x14ac:dyDescent="0.3">
      <c r="A50">
        <v>1</v>
      </c>
      <c r="B50" t="s">
        <v>339</v>
      </c>
      <c r="C50" t="s">
        <v>340</v>
      </c>
      <c r="D50" t="s">
        <v>341</v>
      </c>
      <c r="E50" t="s">
        <v>342</v>
      </c>
      <c r="F50" s="1">
        <v>23955</v>
      </c>
      <c r="G50" t="s">
        <v>343</v>
      </c>
      <c r="H50" s="1" t="str">
        <f>TEXT(F50,"aaaa-mm-dd")</f>
        <v>1965-08-01</v>
      </c>
      <c r="I50" t="str">
        <f t="shared" si="0"/>
        <v>INSERT INTO [dbo].[Customer] (GenderId,Email,FirstName,LastName,Address,BirthDate,PhoneNumber,CreationDate)  VALUES (1, 'ipsum.non@Donecelementumlorem.edu','Nikolas','Valdés','P.O. Box 100, 8127 Integer Av.','1965-08-01','16030207 3564',getdate());</v>
      </c>
    </row>
    <row r="51" spans="1:9" x14ac:dyDescent="0.3">
      <c r="A51">
        <v>1</v>
      </c>
      <c r="B51" t="s">
        <v>24</v>
      </c>
      <c r="C51" t="s">
        <v>25</v>
      </c>
      <c r="D51" t="s">
        <v>26</v>
      </c>
      <c r="E51" t="s">
        <v>27</v>
      </c>
      <c r="F51" s="1">
        <v>35457</v>
      </c>
      <c r="G51" t="s">
        <v>28</v>
      </c>
      <c r="H51" s="1" t="str">
        <f>TEXT(F51,"aaaa-mm-dd")</f>
        <v>1997-01-27</v>
      </c>
      <c r="I51" t="str">
        <f t="shared" si="0"/>
        <v>INSERT INTO [dbo].[Customer] (GenderId,Email,FirstName,LastName,Address,BirthDate,PhoneNumber,CreationDate)  VALUES (1, 'lectus.a@Etiamligula.co.uk','Erick','Herrera','970-9830 Non Ave','1997-01-27','16641213 1358',getdate());</v>
      </c>
    </row>
    <row r="52" spans="1:9" x14ac:dyDescent="0.3">
      <c r="A52">
        <v>1</v>
      </c>
      <c r="B52" t="s">
        <v>207</v>
      </c>
      <c r="C52" t="s">
        <v>208</v>
      </c>
      <c r="D52" t="s">
        <v>209</v>
      </c>
      <c r="E52" t="s">
        <v>210</v>
      </c>
      <c r="F52" s="1">
        <v>29705</v>
      </c>
      <c r="G52" t="s">
        <v>211</v>
      </c>
      <c r="H52" s="1" t="str">
        <f>TEXT(F52,"aaaa-mm-dd")</f>
        <v>1981-04-29</v>
      </c>
      <c r="I52" t="str">
        <f t="shared" si="0"/>
        <v>INSERT INTO [dbo].[Customer] (GenderId,Email,FirstName,LastName,Address,BirthDate,PhoneNumber,CreationDate)  VALUES (1, 'ligula@convallis.net','Gerson','Pizarro','Ap #681-7407 Quisque St.','1981-04-29','16010413 2188',getdate());</v>
      </c>
    </row>
    <row r="53" spans="1:9" x14ac:dyDescent="0.3">
      <c r="A53">
        <v>1</v>
      </c>
      <c r="B53" t="s">
        <v>235</v>
      </c>
      <c r="C53" t="s">
        <v>236</v>
      </c>
      <c r="D53" t="s">
        <v>237</v>
      </c>
      <c r="E53" t="s">
        <v>238</v>
      </c>
      <c r="F53" s="1">
        <v>31756</v>
      </c>
      <c r="G53" t="s">
        <v>239</v>
      </c>
      <c r="H53" s="1" t="str">
        <f>TEXT(F53,"aaaa-mm-dd")</f>
        <v>1986-12-10</v>
      </c>
      <c r="I53" t="str">
        <f t="shared" si="0"/>
        <v>INSERT INTO [dbo].[Customer] (GenderId,Email,FirstName,LastName,Address,BirthDate,PhoneNumber,CreationDate)  VALUES (1, 'ligula@dolor.org','Juliano','Pino','P.O. Box 104, 5002 Mauris St.','1986-12-10','16360919 9884',getdate());</v>
      </c>
    </row>
    <row r="54" spans="1:9" x14ac:dyDescent="0.3">
      <c r="A54">
        <v>1</v>
      </c>
      <c r="B54" t="s">
        <v>300</v>
      </c>
      <c r="C54" t="s">
        <v>301</v>
      </c>
      <c r="D54" t="s">
        <v>302</v>
      </c>
      <c r="E54" t="s">
        <v>303</v>
      </c>
      <c r="F54" s="1">
        <v>28621</v>
      </c>
      <c r="G54" t="s">
        <v>304</v>
      </c>
      <c r="H54" s="1" t="str">
        <f>TEXT(F54,"aaaa-mm-dd")</f>
        <v>1978-05-11</v>
      </c>
      <c r="I54" t="str">
        <f t="shared" si="0"/>
        <v>INSERT INTO [dbo].[Customer] (GenderId,Email,FirstName,LastName,Address,BirthDate,PhoneNumber,CreationDate)  VALUES (1, 'luctus.felis@lectusCumsociis.edu','Alberto','Contreras','603-5306 Id St.','1978-05-11','16081107 6777',getdate());</v>
      </c>
    </row>
    <row r="55" spans="1:9" x14ac:dyDescent="0.3">
      <c r="A55">
        <v>1</v>
      </c>
      <c r="B55" t="s">
        <v>416</v>
      </c>
      <c r="C55" t="s">
        <v>111</v>
      </c>
      <c r="D55" t="s">
        <v>191</v>
      </c>
      <c r="E55" t="s">
        <v>417</v>
      </c>
      <c r="F55" s="1">
        <v>26933</v>
      </c>
      <c r="G55" t="s">
        <v>418</v>
      </c>
      <c r="H55" s="1" t="str">
        <f>TEXT(F55,"aaaa-mm-dd")</f>
        <v>1973-09-26</v>
      </c>
      <c r="I55" t="str">
        <f t="shared" si="0"/>
        <v>INSERT INTO [dbo].[Customer] (GenderId,Email,FirstName,LastName,Address,BirthDate,PhoneNumber,CreationDate)  VALUES (1, 'luctus.ipsum.leo@ante.net','Gilberto','Godoy','4728 Mi Ave','1973-09-26','16071223 0432',getdate());</v>
      </c>
    </row>
    <row r="56" spans="1:9" x14ac:dyDescent="0.3">
      <c r="A56">
        <v>1</v>
      </c>
      <c r="B56" t="s">
        <v>105</v>
      </c>
      <c r="C56" t="s">
        <v>106</v>
      </c>
      <c r="D56" t="s">
        <v>107</v>
      </c>
      <c r="E56" t="s">
        <v>108</v>
      </c>
      <c r="F56" s="1">
        <v>30029</v>
      </c>
      <c r="G56" t="s">
        <v>109</v>
      </c>
      <c r="H56" s="1" t="str">
        <f>TEXT(F56,"aaaa-mm-dd")</f>
        <v>1982-03-19</v>
      </c>
      <c r="I56" t="str">
        <f t="shared" si="0"/>
        <v>INSERT INTO [dbo].[Customer] (GenderId,Email,FirstName,LastName,Address,BirthDate,PhoneNumber,CreationDate)  VALUES (1, 'malesuada.fames.ac@luctus.org','Randy','Ruiz','P.O. Box 835, 609 Risus Road','1982-03-19','16640320 7480',getdate());</v>
      </c>
    </row>
    <row r="57" spans="1:9" x14ac:dyDescent="0.3">
      <c r="A57">
        <v>1</v>
      </c>
      <c r="B57" t="s">
        <v>119</v>
      </c>
      <c r="C57" t="s">
        <v>120</v>
      </c>
      <c r="D57" t="s">
        <v>121</v>
      </c>
      <c r="E57" t="s">
        <v>122</v>
      </c>
      <c r="F57" s="1">
        <v>33559</v>
      </c>
      <c r="G57" t="s">
        <v>123</v>
      </c>
      <c r="H57" s="1" t="str">
        <f>TEXT(F57,"aaaa-mm-dd")</f>
        <v>1991-11-17</v>
      </c>
      <c r="I57" t="str">
        <f t="shared" si="0"/>
        <v>INSERT INTO [dbo].[Customer] (GenderId,Email,FirstName,LastName,Address,BirthDate,PhoneNumber,CreationDate)  VALUES (1, 'massa.Vestibulum.accumsan@enim.co.uk','Pascual','Valenzuela','623-9098 Vitae St.','1991-11-17','16201108 8669',getdate());</v>
      </c>
    </row>
    <row r="58" spans="1:9" x14ac:dyDescent="0.3">
      <c r="A58">
        <v>1</v>
      </c>
      <c r="B58" t="s">
        <v>42</v>
      </c>
      <c r="C58" t="s">
        <v>43</v>
      </c>
      <c r="D58" s="2" t="s">
        <v>44</v>
      </c>
      <c r="E58" t="s">
        <v>45</v>
      </c>
      <c r="F58" s="1">
        <v>25558</v>
      </c>
      <c r="G58" t="s">
        <v>46</v>
      </c>
      <c r="H58" s="1" t="str">
        <f>TEXT(F58,"aaaa-mm-dd")</f>
        <v>1969-12-21</v>
      </c>
      <c r="I58" t="str">
        <f t="shared" si="0"/>
        <v>INSERT INTO [dbo].[Customer] (GenderId,Email,FirstName,LastName,Address,BirthDate,PhoneNumber,CreationDate)  VALUES (1, 'mauris.Morbi.non@amet.ca','Christofer','Soto','Ap #720-2814 Nullam Avenue','1969-12-21','16781118 0038',getdate());</v>
      </c>
    </row>
    <row r="59" spans="1:9" x14ac:dyDescent="0.3">
      <c r="A59">
        <v>1</v>
      </c>
      <c r="B59" t="s">
        <v>254</v>
      </c>
      <c r="C59" t="s">
        <v>255</v>
      </c>
      <c r="D59" t="s">
        <v>256</v>
      </c>
      <c r="E59" t="s">
        <v>257</v>
      </c>
      <c r="F59" s="1">
        <v>28918</v>
      </c>
      <c r="G59" t="s">
        <v>258</v>
      </c>
      <c r="H59" s="1" t="str">
        <f>TEXT(F59,"aaaa-mm-dd")</f>
        <v>1979-03-04</v>
      </c>
      <c r="I59" t="str">
        <f t="shared" si="0"/>
        <v>INSERT INTO [dbo].[Customer] (GenderId,Email,FirstName,LastName,Address,BirthDate,PhoneNumber,CreationDate)  VALUES (1, 'metus.In.nec@sollicitudinamalesuada.ca','Gerardo','Gutiérrez','P.O. Box 316, 7797 Fusce St.','1979-03-04','16000604 4739',getdate());</v>
      </c>
    </row>
    <row r="60" spans="1:9" x14ac:dyDescent="0.3">
      <c r="A60">
        <v>1</v>
      </c>
      <c r="B60" t="s">
        <v>100</v>
      </c>
      <c r="C60" t="s">
        <v>101</v>
      </c>
      <c r="D60" t="s">
        <v>102</v>
      </c>
      <c r="E60" t="s">
        <v>103</v>
      </c>
      <c r="F60" s="1">
        <v>27443</v>
      </c>
      <c r="G60" t="s">
        <v>104</v>
      </c>
      <c r="H60" s="1" t="str">
        <f>TEXT(F60,"aaaa-mm-dd")</f>
        <v>1975-02-18</v>
      </c>
      <c r="I60" t="str">
        <f t="shared" si="0"/>
        <v>INSERT INTO [dbo].[Customer] (GenderId,Email,FirstName,LastName,Address,BirthDate,PhoneNumber,CreationDate)  VALUES (1, 'mi@lorem.com','Teo','Hernández','9373 Risus Avenue','1975-02-18','16140120 1924',getdate());</v>
      </c>
    </row>
    <row r="61" spans="1:9" x14ac:dyDescent="0.3">
      <c r="A61">
        <v>1</v>
      </c>
      <c r="B61" t="s">
        <v>52</v>
      </c>
      <c r="C61" t="s">
        <v>53</v>
      </c>
      <c r="D61" t="s">
        <v>54</v>
      </c>
      <c r="E61" t="s">
        <v>55</v>
      </c>
      <c r="F61" s="1">
        <v>35054</v>
      </c>
      <c r="G61" t="s">
        <v>56</v>
      </c>
      <c r="H61" s="1" t="str">
        <f>TEXT(F61,"aaaa-mm-dd")</f>
        <v>1995-12-21</v>
      </c>
      <c r="I61" t="str">
        <f t="shared" si="0"/>
        <v>INSERT INTO [dbo].[Customer] (GenderId,Email,FirstName,LastName,Address,BirthDate,PhoneNumber,CreationDate)  VALUES (1, 'mollis@sedconsequat.org','Eduardo','Farías','8938 Risus. Ave','1995-12-21','16830318 6285',getdate());</v>
      </c>
    </row>
    <row r="62" spans="1:9" x14ac:dyDescent="0.3">
      <c r="A62">
        <v>1</v>
      </c>
      <c r="B62" t="s">
        <v>57</v>
      </c>
      <c r="C62" t="s">
        <v>58</v>
      </c>
      <c r="D62" t="s">
        <v>59</v>
      </c>
      <c r="E62" t="s">
        <v>60</v>
      </c>
      <c r="F62" s="1">
        <v>29491</v>
      </c>
      <c r="G62" t="s">
        <v>61</v>
      </c>
      <c r="H62" s="1" t="str">
        <f>TEXT(F62,"aaaa-mm-dd")</f>
        <v>1980-09-27</v>
      </c>
      <c r="I62" t="str">
        <f t="shared" si="0"/>
        <v>INSERT INTO [dbo].[Customer] (GenderId,Email,FirstName,LastName,Address,BirthDate,PhoneNumber,CreationDate)  VALUES (1, 'mus.Proin.vel@Nunc.ca','Milovan','Jiménez','Ap #965-2713 Egestas. Road','1980-09-27','16641007 4311',getdate());</v>
      </c>
    </row>
    <row r="63" spans="1:9" x14ac:dyDescent="0.3">
      <c r="A63">
        <v>1</v>
      </c>
      <c r="B63" t="s">
        <v>163</v>
      </c>
      <c r="C63" t="s">
        <v>164</v>
      </c>
      <c r="D63" t="s">
        <v>165</v>
      </c>
      <c r="E63" t="s">
        <v>166</v>
      </c>
      <c r="F63" s="1">
        <v>36442</v>
      </c>
      <c r="G63" t="s">
        <v>167</v>
      </c>
      <c r="H63" s="1" t="str">
        <f>TEXT(F63,"aaaa-mm-dd")</f>
        <v>1999-10-09</v>
      </c>
      <c r="I63" t="str">
        <f t="shared" si="0"/>
        <v>INSERT INTO [dbo].[Customer] (GenderId,Email,FirstName,LastName,Address,BirthDate,PhoneNumber,CreationDate)  VALUES (1, 'neque.et.nunc@faucibus.net','Ander','Pérez','3450 Porttitor Av.','1999-10-09','16120725 5363',getdate());</v>
      </c>
    </row>
    <row r="64" spans="1:9" x14ac:dyDescent="0.3">
      <c r="A64">
        <v>1</v>
      </c>
      <c r="B64" t="s">
        <v>291</v>
      </c>
      <c r="C64" t="s">
        <v>292</v>
      </c>
      <c r="D64" t="s">
        <v>191</v>
      </c>
      <c r="E64" t="s">
        <v>293</v>
      </c>
      <c r="F64" s="1">
        <v>25536</v>
      </c>
      <c r="G64" t="s">
        <v>294</v>
      </c>
      <c r="H64" s="1" t="str">
        <f>TEXT(F64,"aaaa-mm-dd")</f>
        <v>1969-11-29</v>
      </c>
      <c r="I64" t="str">
        <f t="shared" si="0"/>
        <v>INSERT INTO [dbo].[Customer] (GenderId,Email,FirstName,LastName,Address,BirthDate,PhoneNumber,CreationDate)  VALUES (1, 'neque.In@lorem.co.uk','Yamir','Godoy','P.O. Box 374, 6573 Sed, Av.','1969-11-29','16260428 9203',getdate());</v>
      </c>
    </row>
    <row r="65" spans="1:9" x14ac:dyDescent="0.3">
      <c r="A65">
        <v>1</v>
      </c>
      <c r="B65" t="s">
        <v>230</v>
      </c>
      <c r="C65" t="s">
        <v>231</v>
      </c>
      <c r="D65" t="s">
        <v>232</v>
      </c>
      <c r="E65" t="s">
        <v>233</v>
      </c>
      <c r="F65" s="1">
        <v>29872</v>
      </c>
      <c r="G65" t="s">
        <v>234</v>
      </c>
      <c r="H65" s="1" t="str">
        <f>TEXT(F65,"aaaa-mm-dd")</f>
        <v>1981-10-13</v>
      </c>
      <c r="I65" t="str">
        <f t="shared" si="0"/>
        <v>INSERT INTO [dbo].[Customer] (GenderId,Email,FirstName,LastName,Address,BirthDate,PhoneNumber,CreationDate)  VALUES (1, 'nisl.sem.consequat@blanditenim.ca','Franz','Torres','8609 Tempus Ave','1981-10-13','16521128 7452',getdate());</v>
      </c>
    </row>
    <row r="66" spans="1:9" x14ac:dyDescent="0.3">
      <c r="A66">
        <v>1</v>
      </c>
      <c r="B66" t="s">
        <v>438</v>
      </c>
      <c r="C66" t="s">
        <v>439</v>
      </c>
      <c r="D66" t="s">
        <v>440</v>
      </c>
      <c r="E66" t="s">
        <v>441</v>
      </c>
      <c r="F66" s="1">
        <v>35582</v>
      </c>
      <c r="G66" t="s">
        <v>442</v>
      </c>
      <c r="H66" s="1" t="str">
        <f>TEXT(F66,"aaaa-mm-dd")</f>
        <v>1997-06-01</v>
      </c>
      <c r="I66" t="str">
        <f t="shared" si="0"/>
        <v>INSERT INTO [dbo].[Customer] (GenderId,Email,FirstName,LastName,Address,BirthDate,PhoneNumber,CreationDate)  VALUES (1, 'nisl.sem.consequat@idliberoDonec.org','Jhoan','González','Ap #637-4032 Proin St.','1997-06-01','16560515 1637',getdate());</v>
      </c>
    </row>
    <row r="67" spans="1:9" x14ac:dyDescent="0.3">
      <c r="A67">
        <v>1</v>
      </c>
      <c r="B67" t="s">
        <v>29</v>
      </c>
      <c r="C67" t="s">
        <v>30</v>
      </c>
      <c r="D67" t="s">
        <v>31</v>
      </c>
      <c r="E67" t="s">
        <v>32</v>
      </c>
      <c r="F67" s="1">
        <v>32839</v>
      </c>
      <c r="G67" t="s">
        <v>33</v>
      </c>
      <c r="H67" s="1" t="str">
        <f>TEXT(F67,"aaaa-mm-dd")</f>
        <v>1989-11-27</v>
      </c>
      <c r="I67" t="str">
        <f t="shared" ref="I67:I130" si="1">CONCATENATE("INSERT INTO [dbo].[Customer] (GenderId,Email,FirstName,LastName,Address,BirthDate,PhoneNumber,CreationDate)  VALUES (",A67,", '",B67,"','",C67,"','",D67,"','",E67,"','",H67,"','",G67,"',getdate());")</f>
        <v>INSERT INTO [dbo].[Customer] (GenderId,Email,FirstName,LastName,Address,BirthDate,PhoneNumber,CreationDate)  VALUES (1, 'nisl@lectus.com','Antwan','Alarcón','1773 Orci. St.','1989-11-27','16680908 7569',getdate());</v>
      </c>
    </row>
    <row r="68" spans="1:9" x14ac:dyDescent="0.3">
      <c r="A68">
        <v>1</v>
      </c>
      <c r="B68" t="s">
        <v>468</v>
      </c>
      <c r="C68" t="s">
        <v>469</v>
      </c>
      <c r="D68" t="s">
        <v>470</v>
      </c>
      <c r="E68" t="s">
        <v>471</v>
      </c>
      <c r="F68" s="1">
        <v>30947</v>
      </c>
      <c r="G68" t="s">
        <v>472</v>
      </c>
      <c r="H68" s="1" t="str">
        <f>TEXT(F68,"aaaa-mm-dd")</f>
        <v>1984-09-22</v>
      </c>
      <c r="I68" t="str">
        <f t="shared" si="1"/>
        <v>INSERT INTO [dbo].[Customer] (GenderId,Email,FirstName,LastName,Address,BirthDate,PhoneNumber,CreationDate)  VALUES (1, 'non.quam.Pellentesque@ornareliberoat.com','Luckas','Jara','2560 Pede Road','1984-09-22','16580219 7854',getdate());</v>
      </c>
    </row>
    <row r="69" spans="1:9" x14ac:dyDescent="0.3">
      <c r="A69">
        <v>1</v>
      </c>
      <c r="B69" t="s">
        <v>110</v>
      </c>
      <c r="C69" t="s">
        <v>111</v>
      </c>
      <c r="D69" t="s">
        <v>112</v>
      </c>
      <c r="E69" t="s">
        <v>113</v>
      </c>
      <c r="F69" s="1">
        <v>22325</v>
      </c>
      <c r="G69" t="s">
        <v>114</v>
      </c>
      <c r="H69" s="1" t="str">
        <f>TEXT(F69,"aaaa-mm-dd")</f>
        <v>1961-02-13</v>
      </c>
      <c r="I69" t="str">
        <f t="shared" si="1"/>
        <v>INSERT INTO [dbo].[Customer] (GenderId,Email,FirstName,LastName,Address,BirthDate,PhoneNumber,CreationDate)  VALUES (1, 'Nulla.tempor.augue@tempus.org','Gilberto','Leiva','125-5418 Aenean Ave','1961-02-13','16200517 9615',getdate());</v>
      </c>
    </row>
    <row r="70" spans="1:9" x14ac:dyDescent="0.3">
      <c r="A70">
        <v>1</v>
      </c>
      <c r="B70" t="s">
        <v>47</v>
      </c>
      <c r="C70" t="s">
        <v>48</v>
      </c>
      <c r="D70" t="s">
        <v>49</v>
      </c>
      <c r="E70" t="s">
        <v>50</v>
      </c>
      <c r="F70" s="1">
        <v>25665</v>
      </c>
      <c r="G70" t="s">
        <v>51</v>
      </c>
      <c r="H70" s="1" t="str">
        <f>TEXT(F70,"aaaa-mm-dd")</f>
        <v>1970-04-07</v>
      </c>
      <c r="I70" t="str">
        <f t="shared" si="1"/>
        <v>INSERT INTO [dbo].[Customer] (GenderId,Email,FirstName,LastName,Address,BirthDate,PhoneNumber,CreationDate)  VALUES (1, 'nunc.nulla.vulputate@lobortisnisi.org','Jairo','Molina','P.O. Box 762, 1055 Arcu. Avenue','1970-04-07','16900806 8596',getdate());</v>
      </c>
    </row>
    <row r="71" spans="1:9" x14ac:dyDescent="0.3">
      <c r="A71">
        <v>1</v>
      </c>
      <c r="B71" t="s">
        <v>424</v>
      </c>
      <c r="C71" t="s">
        <v>425</v>
      </c>
      <c r="D71" t="s">
        <v>426</v>
      </c>
      <c r="E71" t="s">
        <v>427</v>
      </c>
      <c r="F71" s="1">
        <v>22758</v>
      </c>
      <c r="G71" t="s">
        <v>428</v>
      </c>
      <c r="H71" s="1" t="str">
        <f>TEXT(F71,"aaaa-mm-dd")</f>
        <v>1962-04-22</v>
      </c>
      <c r="I71" t="str">
        <f t="shared" si="1"/>
        <v>INSERT INTO [dbo].[Customer] (GenderId,Email,FirstName,LastName,Address,BirthDate,PhoneNumber,CreationDate)  VALUES (1, 'odio.auctor@interdumfeugiatSed.net','Yostin','Vera','200-1558 Malesuada St.','1962-04-22','16010219 8900',getdate());</v>
      </c>
    </row>
    <row r="72" spans="1:9" x14ac:dyDescent="0.3">
      <c r="A72">
        <v>1</v>
      </c>
      <c r="B72" t="s">
        <v>115</v>
      </c>
      <c r="C72" t="s">
        <v>116</v>
      </c>
      <c r="D72" t="s">
        <v>44</v>
      </c>
      <c r="E72" t="s">
        <v>117</v>
      </c>
      <c r="F72" s="1">
        <v>28731</v>
      </c>
      <c r="G72" t="s">
        <v>118</v>
      </c>
      <c r="H72" s="1" t="str">
        <f>TEXT(F72,"aaaa-mm-dd")</f>
        <v>1978-08-29</v>
      </c>
      <c r="I72" t="str">
        <f t="shared" si="1"/>
        <v>INSERT INTO [dbo].[Customer] (GenderId,Email,FirstName,LastName,Address,BirthDate,PhoneNumber,CreationDate)  VALUES (1, 'odio.sagittis.semper@placerat.org','Isaak','Soto','875-2993 Morbi Rd.','1978-08-29','16000828 6163',getdate());</v>
      </c>
    </row>
    <row r="73" spans="1:9" x14ac:dyDescent="0.3">
      <c r="A73">
        <v>1</v>
      </c>
      <c r="B73" t="s">
        <v>91</v>
      </c>
      <c r="C73" t="s">
        <v>92</v>
      </c>
      <c r="D73" t="s">
        <v>93</v>
      </c>
      <c r="E73" t="s">
        <v>94</v>
      </c>
      <c r="F73" s="1">
        <v>35464</v>
      </c>
      <c r="G73" t="s">
        <v>95</v>
      </c>
      <c r="H73" s="1" t="str">
        <f>TEXT(F73,"aaaa-mm-dd")</f>
        <v>1997-02-03</v>
      </c>
      <c r="I73" t="str">
        <f t="shared" si="1"/>
        <v>INSERT INTO [dbo].[Customer] (GenderId,Email,FirstName,LastName,Address,BirthDate,PhoneNumber,CreationDate)  VALUES (1, 'pede.Nunc@egetlacusMauris.net','Allan','Morales','202-6743 Pede Av.','1997-02-03','16460505 0691',getdate());</v>
      </c>
    </row>
    <row r="74" spans="1:9" x14ac:dyDescent="0.3">
      <c r="A74">
        <v>1</v>
      </c>
      <c r="B74" t="s">
        <v>464</v>
      </c>
      <c r="C74" t="s">
        <v>465</v>
      </c>
      <c r="D74" t="s">
        <v>44</v>
      </c>
      <c r="E74" t="s">
        <v>466</v>
      </c>
      <c r="F74" s="1">
        <v>30402</v>
      </c>
      <c r="G74" t="s">
        <v>467</v>
      </c>
      <c r="H74" s="1" t="str">
        <f>TEXT(F74,"aaaa-mm-dd")</f>
        <v>1983-03-27</v>
      </c>
      <c r="I74" t="str">
        <f t="shared" si="1"/>
        <v>INSERT INTO [dbo].[Customer] (GenderId,Email,FirstName,LastName,Address,BirthDate,PhoneNumber,CreationDate)  VALUES (1, 'Phasellus.nulla.Integer@Etiamgravidamolestie.net','Joakin','Soto','546-6455 Varius Ave','1983-03-27','16740322 0457',getdate());</v>
      </c>
    </row>
    <row r="75" spans="1:9" x14ac:dyDescent="0.3">
      <c r="A75">
        <v>1</v>
      </c>
      <c r="B75" t="s">
        <v>199</v>
      </c>
      <c r="C75" t="s">
        <v>10</v>
      </c>
      <c r="D75" t="s">
        <v>186</v>
      </c>
      <c r="E75" t="s">
        <v>200</v>
      </c>
      <c r="F75" s="1">
        <v>25669</v>
      </c>
      <c r="G75" t="s">
        <v>201</v>
      </c>
      <c r="H75" s="1" t="str">
        <f>TEXT(F75,"aaaa-mm-dd")</f>
        <v>1970-04-11</v>
      </c>
      <c r="I75" t="str">
        <f t="shared" si="1"/>
        <v>INSERT INTO [dbo].[Customer] (GenderId,Email,FirstName,LastName,Address,BirthDate,PhoneNumber,CreationDate)  VALUES (1, 'placerat.Cras.dictum@Etiamvestibulum.org','Caleb','Martínez','170-443 Purus Rd.','1970-04-11','16270916 4038',getdate());</v>
      </c>
    </row>
    <row r="76" spans="1:9" x14ac:dyDescent="0.3">
      <c r="A76">
        <v>1</v>
      </c>
      <c r="B76" t="s">
        <v>406</v>
      </c>
      <c r="C76" t="s">
        <v>407</v>
      </c>
      <c r="D76" t="s">
        <v>408</v>
      </c>
      <c r="E76" t="s">
        <v>409</v>
      </c>
      <c r="F76" s="1">
        <v>33306</v>
      </c>
      <c r="G76" t="s">
        <v>410</v>
      </c>
      <c r="H76" s="1" t="str">
        <f>TEXT(F76,"aaaa-mm-dd")</f>
        <v>1991-03-09</v>
      </c>
      <c r="I76" t="str">
        <f t="shared" si="1"/>
        <v>INSERT INTO [dbo].[Customer] (GenderId,Email,FirstName,LastName,Address,BirthDate,PhoneNumber,CreationDate)  VALUES (1, 'porttitor.interdum@Aliquamvulputateullamcorper.ca','Jesús','Salazar','Ap #246-4739 Nulla St.','1991-03-09','16300419 3888',getdate());</v>
      </c>
    </row>
    <row r="77" spans="1:9" x14ac:dyDescent="0.3">
      <c r="A77">
        <v>1</v>
      </c>
      <c r="B77" t="s">
        <v>281</v>
      </c>
      <c r="C77" t="s">
        <v>282</v>
      </c>
      <c r="D77" t="s">
        <v>283</v>
      </c>
      <c r="E77" t="s">
        <v>284</v>
      </c>
      <c r="F77" s="1">
        <v>34670</v>
      </c>
      <c r="G77" t="s">
        <v>285</v>
      </c>
      <c r="H77" s="1" t="str">
        <f>TEXT(F77,"aaaa-mm-dd")</f>
        <v>1994-12-02</v>
      </c>
      <c r="I77" t="str">
        <f t="shared" si="1"/>
        <v>INSERT INTO [dbo].[Customer] (GenderId,Email,FirstName,LastName,Address,BirthDate,PhoneNumber,CreationDate)  VALUES (1, 'posuere.enim@atvelit.edu','Junior','Bustamante','Ap #915-1151 Sagittis Rd.','1994-12-02','16240724 6707',getdate());</v>
      </c>
    </row>
    <row r="78" spans="1:9" x14ac:dyDescent="0.3">
      <c r="A78">
        <v>1</v>
      </c>
      <c r="B78" t="s">
        <v>277</v>
      </c>
      <c r="C78" t="s">
        <v>278</v>
      </c>
      <c r="D78" t="s">
        <v>155</v>
      </c>
      <c r="E78" t="s">
        <v>279</v>
      </c>
      <c r="F78" s="1">
        <v>32387</v>
      </c>
      <c r="G78" t="s">
        <v>280</v>
      </c>
      <c r="H78" s="1" t="str">
        <f>TEXT(F78,"aaaa-mm-dd")</f>
        <v>1988-09-01</v>
      </c>
      <c r="I78" t="str">
        <f t="shared" si="1"/>
        <v>INSERT INTO [dbo].[Customer] (GenderId,Email,FirstName,LastName,Address,BirthDate,PhoneNumber,CreationDate)  VALUES (1, 'purus.Maecenas.libero@ligulaelitpretium.com','Manuel','Cortés','392-142 At Avenue','1988-09-01','16470628 1674',getdate());</v>
      </c>
    </row>
    <row r="79" spans="1:9" x14ac:dyDescent="0.3">
      <c r="A79">
        <v>1</v>
      </c>
      <c r="B79" t="s">
        <v>240</v>
      </c>
      <c r="C79" t="s">
        <v>11</v>
      </c>
      <c r="D79" t="s">
        <v>241</v>
      </c>
      <c r="E79" t="s">
        <v>242</v>
      </c>
      <c r="F79" s="1">
        <v>22584</v>
      </c>
      <c r="G79" t="s">
        <v>243</v>
      </c>
      <c r="H79" s="1" t="str">
        <f>TEXT(F79,"aaaa-mm-dd")</f>
        <v>1961-10-30</v>
      </c>
      <c r="I79" t="str">
        <f t="shared" si="1"/>
        <v>INSERT INTO [dbo].[Customer] (GenderId,Email,FirstName,LastName,Address,BirthDate,PhoneNumber,CreationDate)  VALUES (1, 'purus@magna.com','Henry','Parra','P.O. Box 630, 7037 Rutrum St.','1961-10-30','16660330 9573',getdate());</v>
      </c>
    </row>
    <row r="80" spans="1:9" x14ac:dyDescent="0.3">
      <c r="A80">
        <v>1</v>
      </c>
      <c r="B80" t="s">
        <v>451</v>
      </c>
      <c r="C80" t="s">
        <v>452</v>
      </c>
      <c r="D80" t="s">
        <v>453</v>
      </c>
      <c r="E80" t="s">
        <v>454</v>
      </c>
      <c r="F80" s="1">
        <v>30527</v>
      </c>
      <c r="G80" t="s">
        <v>455</v>
      </c>
      <c r="H80" s="1" t="str">
        <f>TEXT(F80,"aaaa-mm-dd")</f>
        <v>1983-07-30</v>
      </c>
      <c r="I80" t="str">
        <f t="shared" si="1"/>
        <v>INSERT INTO [dbo].[Customer] (GenderId,Email,FirstName,LastName,Address,BirthDate,PhoneNumber,CreationDate)  VALUES (1, 'Quisque.libero@justo.ca','Paulo','Sáez','P.O. Box 373, 4316 Id, Rd.','1983-07-30','16780920 6910',getdate());</v>
      </c>
    </row>
    <row r="81" spans="1:9" x14ac:dyDescent="0.3">
      <c r="A81">
        <v>1</v>
      </c>
      <c r="B81" t="s">
        <v>153</v>
      </c>
      <c r="C81" t="s">
        <v>154</v>
      </c>
      <c r="D81" t="s">
        <v>155</v>
      </c>
      <c r="E81" t="s">
        <v>156</v>
      </c>
      <c r="F81" s="1">
        <v>37255</v>
      </c>
      <c r="G81" t="s">
        <v>157</v>
      </c>
      <c r="H81" s="1" t="str">
        <f>TEXT(F81,"aaaa-mm-dd")</f>
        <v>2001-12-30</v>
      </c>
      <c r="I81" t="str">
        <f t="shared" si="1"/>
        <v>INSERT INTO [dbo].[Customer] (GenderId,Email,FirstName,LastName,Address,BirthDate,PhoneNumber,CreationDate)  VALUES (1, 'risus.Duis@eleifend.edu','Mirko','Cortés','Ap #349-5604 Fringilla, Road','2001-12-30','16990102 7152',getdate());</v>
      </c>
    </row>
    <row r="82" spans="1:9" x14ac:dyDescent="0.3">
      <c r="A82">
        <v>1</v>
      </c>
      <c r="B82" t="s">
        <v>172</v>
      </c>
      <c r="C82" t="s">
        <v>173</v>
      </c>
      <c r="D82" t="s">
        <v>49</v>
      </c>
      <c r="E82" t="s">
        <v>174</v>
      </c>
      <c r="F82" s="1">
        <v>28084</v>
      </c>
      <c r="G82" t="s">
        <v>175</v>
      </c>
      <c r="H82" s="1" t="str">
        <f>TEXT(F82,"aaaa-mm-dd")</f>
        <v>1976-11-20</v>
      </c>
      <c r="I82" t="str">
        <f t="shared" si="1"/>
        <v>INSERT INTO [dbo].[Customer] (GenderId,Email,FirstName,LastName,Address,BirthDate,PhoneNumber,CreationDate)  VALUES (1, 'risus@nullaante.edu','George','Molina','P.O. Box 779, 7308 Quis Street','1976-11-20','16071211 9783',getdate());</v>
      </c>
    </row>
    <row r="83" spans="1:9" x14ac:dyDescent="0.3">
      <c r="A83">
        <v>1</v>
      </c>
      <c r="B83" t="s">
        <v>349</v>
      </c>
      <c r="C83" t="s">
        <v>350</v>
      </c>
      <c r="D83" t="s">
        <v>351</v>
      </c>
      <c r="E83" t="s">
        <v>352</v>
      </c>
      <c r="F83" s="1">
        <v>24150</v>
      </c>
      <c r="G83" t="s">
        <v>353</v>
      </c>
      <c r="H83" s="1" t="str">
        <f>TEXT(F83,"aaaa-mm-dd")</f>
        <v>1966-02-12</v>
      </c>
      <c r="I83" t="str">
        <f t="shared" si="1"/>
        <v>INSERT INTO [dbo].[Customer] (GenderId,Email,FirstName,LastName,Address,BirthDate,PhoneNumber,CreationDate)  VALUES (1, 'Sed.dictum@aceleifend.edu','Robin','Carvajal','408-9684 Id, Street','1966-02-12','16251010 2870',getdate());</v>
      </c>
    </row>
    <row r="84" spans="1:9" x14ac:dyDescent="0.3">
      <c r="A84">
        <v>1</v>
      </c>
      <c r="B84" t="s">
        <v>411</v>
      </c>
      <c r="C84" t="s">
        <v>412</v>
      </c>
      <c r="D84" t="s">
        <v>413</v>
      </c>
      <c r="E84" t="s">
        <v>414</v>
      </c>
      <c r="F84" s="1">
        <v>24800</v>
      </c>
      <c r="G84" t="s">
        <v>415</v>
      </c>
      <c r="H84" s="1" t="str">
        <f>TEXT(F84,"aaaa-mm-dd")</f>
        <v>1967-11-24</v>
      </c>
      <c r="I84" t="str">
        <f t="shared" si="1"/>
        <v>INSERT INTO [dbo].[Customer] (GenderId,Email,FirstName,LastName,Address,BirthDate,PhoneNumber,CreationDate)  VALUES (1, 'sem.Nulla.interdum@cursus.com','Raul','Campos','186-5183 Ultrices Rd.','1967-11-24','16330203 0139',getdate());</v>
      </c>
    </row>
    <row r="85" spans="1:9" x14ac:dyDescent="0.3">
      <c r="A85">
        <v>1</v>
      </c>
      <c r="B85" t="s">
        <v>225</v>
      </c>
      <c r="C85" t="s">
        <v>226</v>
      </c>
      <c r="D85" t="s">
        <v>227</v>
      </c>
      <c r="E85" t="s">
        <v>228</v>
      </c>
      <c r="F85" s="1">
        <v>29258</v>
      </c>
      <c r="G85" t="s">
        <v>229</v>
      </c>
      <c r="H85" s="1" t="str">
        <f>TEXT(F85,"aaaa-mm-dd")</f>
        <v>1980-02-07</v>
      </c>
      <c r="I85" t="str">
        <f t="shared" si="1"/>
        <v>INSERT INTO [dbo].[Customer] (GenderId,Email,FirstName,LastName,Address,BirthDate,PhoneNumber,CreationDate)  VALUES (1, 'tempus.lorem@Quisqueornare.co.uk','Jorge','Alvarado','119-892 Magnis St.','1980-02-07','16331128 0329',getdate());</v>
      </c>
    </row>
    <row r="86" spans="1:9" x14ac:dyDescent="0.3">
      <c r="A86">
        <v>1</v>
      </c>
      <c r="B86" t="s">
        <v>446</v>
      </c>
      <c r="C86" t="s">
        <v>447</v>
      </c>
      <c r="D86" t="s">
        <v>448</v>
      </c>
      <c r="E86" t="s">
        <v>449</v>
      </c>
      <c r="F86" s="1">
        <v>36120</v>
      </c>
      <c r="G86" t="s">
        <v>450</v>
      </c>
      <c r="H86" s="1" t="str">
        <f>TEXT(F86,"aaaa-mm-dd")</f>
        <v>1998-11-21</v>
      </c>
      <c r="I86" t="str">
        <f t="shared" si="1"/>
        <v>INSERT INTO [dbo].[Customer] (GenderId,Email,FirstName,LastName,Address,BirthDate,PhoneNumber,CreationDate)  VALUES (1, 'tincidunt.congue.turpis@ametmassa.co.uk','Eddie','Paredes','3454 Elit, Road','1998-11-21','16561103 8000',getdate());</v>
      </c>
    </row>
    <row r="87" spans="1:9" x14ac:dyDescent="0.3">
      <c r="A87">
        <v>1</v>
      </c>
      <c r="B87" t="s">
        <v>67</v>
      </c>
      <c r="C87" t="s">
        <v>68</v>
      </c>
      <c r="D87" t="s">
        <v>69</v>
      </c>
      <c r="E87" t="s">
        <v>70</v>
      </c>
      <c r="F87" s="1">
        <v>26480</v>
      </c>
      <c r="G87" t="s">
        <v>71</v>
      </c>
      <c r="H87" s="1" t="str">
        <f>TEXT(F87,"aaaa-mm-dd")</f>
        <v>1972-06-30</v>
      </c>
      <c r="I87" t="str">
        <f t="shared" si="1"/>
        <v>INSERT INTO [dbo].[Customer] (GenderId,Email,FirstName,LastName,Address,BirthDate,PhoneNumber,CreationDate)  VALUES (1, 'tincidunt.congue@orciPhasellusdapibus.co.uk','Eydan','Vásquez','809-113 Nisi. Ave','1972-06-30','16800717 7564',getdate());</v>
      </c>
    </row>
    <row r="88" spans="1:9" x14ac:dyDescent="0.3">
      <c r="A88">
        <v>1</v>
      </c>
      <c r="B88" t="s">
        <v>330</v>
      </c>
      <c r="C88" t="s">
        <v>9</v>
      </c>
      <c r="D88" t="s">
        <v>331</v>
      </c>
      <c r="E88" t="s">
        <v>332</v>
      </c>
      <c r="F88" s="1">
        <v>28797</v>
      </c>
      <c r="G88" t="s">
        <v>333</v>
      </c>
      <c r="H88" s="1" t="str">
        <f>TEXT(F88,"aaaa-mm-dd")</f>
        <v>1978-11-03</v>
      </c>
      <c r="I88" t="str">
        <f t="shared" si="1"/>
        <v>INSERT INTO [dbo].[Customer] (GenderId,Email,FirstName,LastName,Address,BirthDate,PhoneNumber,CreationDate)  VALUES (1, 'tincidunt@Sednullaante.ca','Ezekiel','Donoso','Ap #120-7266 Nibh. Avenue','1978-11-03','16360209 7366',getdate());</v>
      </c>
    </row>
    <row r="89" spans="1:9" x14ac:dyDescent="0.3">
      <c r="A89">
        <v>1</v>
      </c>
      <c r="B89" t="s">
        <v>81</v>
      </c>
      <c r="C89" t="s">
        <v>82</v>
      </c>
      <c r="D89" t="s">
        <v>83</v>
      </c>
      <c r="E89" t="s">
        <v>84</v>
      </c>
      <c r="F89" s="1">
        <v>29137</v>
      </c>
      <c r="G89" t="s">
        <v>85</v>
      </c>
      <c r="H89" s="1" t="str">
        <f>TEXT(F89,"aaaa-mm-dd")</f>
        <v>1979-10-09</v>
      </c>
      <c r="I89" t="str">
        <f t="shared" si="1"/>
        <v>INSERT INTO [dbo].[Customer] (GenderId,Email,FirstName,LastName,Address,BirthDate,PhoneNumber,CreationDate)  VALUES (1, 'turpis.vitae@sedhendrerit.com','Yojhan','Lagos','2805 Facilisi. Rd.','1979-10-09','16030506 8710',getdate());</v>
      </c>
    </row>
    <row r="90" spans="1:9" x14ac:dyDescent="0.3">
      <c r="A90">
        <v>1</v>
      </c>
      <c r="B90" t="s">
        <v>148</v>
      </c>
      <c r="C90" t="s">
        <v>149</v>
      </c>
      <c r="D90" t="s">
        <v>150</v>
      </c>
      <c r="E90" t="s">
        <v>151</v>
      </c>
      <c r="F90" s="1">
        <v>35570</v>
      </c>
      <c r="G90" t="s">
        <v>152</v>
      </c>
      <c r="H90" s="1" t="str">
        <f>TEXT(F90,"aaaa-mm-dd")</f>
        <v>1997-05-20</v>
      </c>
      <c r="I90" t="str">
        <f t="shared" si="1"/>
        <v>INSERT INTO [dbo].[Customer] (GenderId,Email,FirstName,LastName,Address,BirthDate,PhoneNumber,CreationDate)  VALUES (1, 'ullamcorper.Duis@famesacturpis.org','Alexis','Moreno','Ap #971-9207 Lacus. Rd.','1997-05-20','16090101 3250',getdate());</v>
      </c>
    </row>
    <row r="91" spans="1:9" x14ac:dyDescent="0.3">
      <c r="A91">
        <v>1</v>
      </c>
      <c r="B91" t="s">
        <v>375</v>
      </c>
      <c r="C91" t="s">
        <v>376</v>
      </c>
      <c r="D91" t="s">
        <v>377</v>
      </c>
      <c r="E91" t="s">
        <v>378</v>
      </c>
      <c r="F91" s="1">
        <v>31312</v>
      </c>
      <c r="G91" t="s">
        <v>379</v>
      </c>
      <c r="H91" s="1" t="str">
        <f>TEXT(F91,"aaaa-mm-dd")</f>
        <v>1985-09-22</v>
      </c>
      <c r="I91" t="str">
        <f t="shared" si="1"/>
        <v>INSERT INTO [dbo].[Customer] (GenderId,Email,FirstName,LastName,Address,BirthDate,PhoneNumber,CreationDate)  VALUES (1, 'ullamcorper@pellentesquea.org','Danko','Castillo','Ap #693-7742 Faucibus. St.','1985-09-22','16940405 4315',getdate());</v>
      </c>
    </row>
    <row r="92" spans="1:9" x14ac:dyDescent="0.3">
      <c r="A92">
        <v>1</v>
      </c>
      <c r="B92" t="s">
        <v>221</v>
      </c>
      <c r="C92" t="s">
        <v>222</v>
      </c>
      <c r="D92" t="s">
        <v>126</v>
      </c>
      <c r="E92" t="s">
        <v>223</v>
      </c>
      <c r="F92" s="1">
        <v>35435</v>
      </c>
      <c r="G92" t="s">
        <v>224</v>
      </c>
      <c r="H92" s="1" t="str">
        <f>TEXT(F92,"aaaa-mm-dd")</f>
        <v>1997-01-05</v>
      </c>
      <c r="I92" t="str">
        <f t="shared" si="1"/>
        <v>INSERT INTO [dbo].[Customer] (GenderId,Email,FirstName,LastName,Address,BirthDate,PhoneNumber,CreationDate)  VALUES (1, 'ut.ipsum.ac@tellus.net','Daud','Silva','496-2397 Id, Avenue','1997-01-05','16091102 4263',getdate());</v>
      </c>
    </row>
    <row r="93" spans="1:9" x14ac:dyDescent="0.3">
      <c r="A93">
        <v>1</v>
      </c>
      <c r="B93" t="s">
        <v>134</v>
      </c>
      <c r="C93" t="s">
        <v>135</v>
      </c>
      <c r="D93" t="s">
        <v>136</v>
      </c>
      <c r="E93" t="s">
        <v>137</v>
      </c>
      <c r="F93" s="1">
        <v>37241</v>
      </c>
      <c r="G93" t="s">
        <v>138</v>
      </c>
      <c r="H93" s="1" t="str">
        <f>TEXT(F93,"aaaa-mm-dd")</f>
        <v>2001-12-16</v>
      </c>
      <c r="I93" t="str">
        <f t="shared" si="1"/>
        <v>INSERT INTO [dbo].[Customer] (GenderId,Email,FirstName,LastName,Address,BirthDate,PhoneNumber,CreationDate)  VALUES (1, 'Ut@aliquet.ca','Roberto','Salinas','Ap #239-755 Ipsum Street','2001-12-16','16891121 5328',getdate());</v>
      </c>
    </row>
    <row r="94" spans="1:9" x14ac:dyDescent="0.3">
      <c r="A94">
        <v>1</v>
      </c>
      <c r="B94" t="s">
        <v>244</v>
      </c>
      <c r="C94" t="s">
        <v>245</v>
      </c>
      <c r="D94" t="s">
        <v>246</v>
      </c>
      <c r="E94" t="s">
        <v>247</v>
      </c>
      <c r="F94" s="1">
        <v>23799</v>
      </c>
      <c r="G94" t="s">
        <v>248</v>
      </c>
      <c r="H94" s="1" t="str">
        <f>TEXT(F94,"aaaa-mm-dd")</f>
        <v>1965-02-26</v>
      </c>
      <c r="I94" t="str">
        <f t="shared" si="1"/>
        <v>INSERT INTO [dbo].[Customer] (GenderId,Email,FirstName,LastName,Address,BirthDate,PhoneNumber,CreationDate)  VALUES (1, 'varius.et.euismod@dignissimlacusAliquam.com','Allen','Bustos','Ap #158-4641 Ac Rd.','1965-02-26','16121109 3917',getdate());</v>
      </c>
    </row>
    <row r="95" spans="1:9" x14ac:dyDescent="0.3">
      <c r="A95">
        <v>1</v>
      </c>
      <c r="B95" t="s">
        <v>264</v>
      </c>
      <c r="C95" t="s">
        <v>144</v>
      </c>
      <c r="D95" t="s">
        <v>265</v>
      </c>
      <c r="E95" t="s">
        <v>266</v>
      </c>
      <c r="F95" s="1">
        <v>25924</v>
      </c>
      <c r="G95" t="s">
        <v>267</v>
      </c>
      <c r="H95" s="1" t="str">
        <f>TEXT(F95,"aaaa-mm-dd")</f>
        <v>1970-12-22</v>
      </c>
      <c r="I95" t="str">
        <f t="shared" si="1"/>
        <v>INSERT INTO [dbo].[Customer] (GenderId,Email,FirstName,LastName,Address,BirthDate,PhoneNumber,CreationDate)  VALUES (1, 'vel@euenim.com','Ian','Flores','P.O. Box 225, 7913 Sapien. St.','1970-12-22','16121116 0914',getdate());</v>
      </c>
    </row>
    <row r="96" spans="1:9" x14ac:dyDescent="0.3">
      <c r="A96">
        <v>1</v>
      </c>
      <c r="B96" t="s">
        <v>295</v>
      </c>
      <c r="C96" t="s">
        <v>296</v>
      </c>
      <c r="D96" t="s">
        <v>297</v>
      </c>
      <c r="E96" t="s">
        <v>298</v>
      </c>
      <c r="F96" s="1">
        <v>28876</v>
      </c>
      <c r="G96" t="s">
        <v>299</v>
      </c>
      <c r="H96" s="1" t="str">
        <f>TEXT(F96,"aaaa-mm-dd")</f>
        <v>1979-01-21</v>
      </c>
      <c r="I96" t="str">
        <f t="shared" si="1"/>
        <v>INSERT INTO [dbo].[Customer] (GenderId,Email,FirstName,LastName,Address,BirthDate,PhoneNumber,CreationDate)  VALUES (1, 'Vestibulum@dictumProin.com','Tobías','Espinoza','P.O. Box 133, 5721 Consectetuer Rd.','1979-01-21','16510105 1364',getdate());</v>
      </c>
    </row>
    <row r="97" spans="1:9" x14ac:dyDescent="0.3">
      <c r="A97">
        <v>1</v>
      </c>
      <c r="B97" t="s">
        <v>443</v>
      </c>
      <c r="C97" t="s">
        <v>350</v>
      </c>
      <c r="D97" t="s">
        <v>145</v>
      </c>
      <c r="E97" t="s">
        <v>444</v>
      </c>
      <c r="F97" s="1">
        <v>26068</v>
      </c>
      <c r="G97" t="s">
        <v>445</v>
      </c>
      <c r="H97" s="1" t="str">
        <f>TEXT(F97,"aaaa-mm-dd")</f>
        <v>1971-05-15</v>
      </c>
      <c r="I97" t="str">
        <f t="shared" si="1"/>
        <v>INSERT INTO [dbo].[Customer] (GenderId,Email,FirstName,LastName,Address,BirthDate,PhoneNumber,CreationDate)  VALUES (1, 'vitae.erat@eget.ca','Robin','Vargas','Ap #519-1280 Velit. Rd.','1971-05-15','16110313 2351',getdate());</v>
      </c>
    </row>
    <row r="98" spans="1:9" x14ac:dyDescent="0.3">
      <c r="A98">
        <v>1</v>
      </c>
      <c r="B98" t="s">
        <v>318</v>
      </c>
      <c r="C98" t="s">
        <v>319</v>
      </c>
      <c r="D98" t="s">
        <v>232</v>
      </c>
      <c r="E98" t="s">
        <v>320</v>
      </c>
      <c r="F98" s="1">
        <v>28034</v>
      </c>
      <c r="G98" t="s">
        <v>321</v>
      </c>
      <c r="H98" s="1" t="str">
        <f>TEXT(F98,"aaaa-mm-dd")</f>
        <v>1976-10-01</v>
      </c>
      <c r="I98" t="str">
        <f t="shared" si="1"/>
        <v>INSERT INTO [dbo].[Customer] (GenderId,Email,FirstName,LastName,Address,BirthDate,PhoneNumber,CreationDate)  VALUES (1, 'vitae.orci@acfacilisis.co.uk','Sandro','Torres','3987 Magna Ave','1976-10-01','16700715 3062',getdate());</v>
      </c>
    </row>
    <row r="99" spans="1:9" x14ac:dyDescent="0.3">
      <c r="A99">
        <v>1</v>
      </c>
      <c r="B99" t="s">
        <v>217</v>
      </c>
      <c r="C99" t="s">
        <v>218</v>
      </c>
      <c r="D99" t="s">
        <v>196</v>
      </c>
      <c r="E99" t="s">
        <v>219</v>
      </c>
      <c r="F99" s="1">
        <v>22338</v>
      </c>
      <c r="G99" t="s">
        <v>220</v>
      </c>
      <c r="H99" s="1" t="str">
        <f>TEXT(F99,"aaaa-mm-dd")</f>
        <v>1961-02-26</v>
      </c>
      <c r="I99" t="str">
        <f t="shared" si="1"/>
        <v>INSERT INTO [dbo].[Customer] (GenderId,Email,FirstName,LastName,Address,BirthDate,PhoneNumber,CreationDate)  VALUES (1, 'viverra@id.net','Damir','Ortega','276-5269 Vehicula Road','1961-02-26','16811002 3127',getdate());</v>
      </c>
    </row>
    <row r="100" spans="1:9" x14ac:dyDescent="0.3">
      <c r="A100">
        <v>1</v>
      </c>
      <c r="B100" t="s">
        <v>314</v>
      </c>
      <c r="C100" t="s">
        <v>315</v>
      </c>
      <c r="D100" t="s">
        <v>26</v>
      </c>
      <c r="E100" t="s">
        <v>316</v>
      </c>
      <c r="F100" s="1">
        <v>36432</v>
      </c>
      <c r="G100" t="s">
        <v>317</v>
      </c>
      <c r="H100" s="1" t="str">
        <f>TEXT(F100,"aaaa-mm-dd")</f>
        <v>1999-09-29</v>
      </c>
      <c r="I100" t="str">
        <f t="shared" si="1"/>
        <v>INSERT INTO [dbo].[Customer] (GenderId,Email,FirstName,LastName,Address,BirthDate,PhoneNumber,CreationDate)  VALUES (1, 'vulputate.nisi.sem@velarcueu.co.uk','Jahir','Herrera','531-7338 Euismod St.','1999-09-29','16521015 5973',getdate());</v>
      </c>
    </row>
    <row r="101" spans="1:9" x14ac:dyDescent="0.3">
      <c r="A101">
        <v>1</v>
      </c>
      <c r="B101" t="s">
        <v>189</v>
      </c>
      <c r="C101" t="s">
        <v>190</v>
      </c>
      <c r="D101" t="s">
        <v>191</v>
      </c>
      <c r="E101" t="s">
        <v>192</v>
      </c>
      <c r="F101" s="1">
        <v>31143</v>
      </c>
      <c r="G101" t="s">
        <v>193</v>
      </c>
      <c r="H101" s="1" t="str">
        <f>TEXT(F101,"aaaa-mm-dd")</f>
        <v>1985-04-06</v>
      </c>
      <c r="I101" t="str">
        <f t="shared" si="1"/>
        <v>INSERT INTO [dbo].[Customer] (GenderId,Email,FirstName,LastName,Address,BirthDate,PhoneNumber,CreationDate)  VALUES (1, 'vulputate@Nullam.net','Mattia','Godoy','7661 Donec Rd.','1985-04-06','16890209 9798',getdate());</v>
      </c>
    </row>
    <row r="102" spans="1:9" x14ac:dyDescent="0.3">
      <c r="A102">
        <v>2</v>
      </c>
      <c r="B102" t="s">
        <v>474</v>
      </c>
      <c r="C102" t="s">
        <v>475</v>
      </c>
      <c r="D102" t="s">
        <v>476</v>
      </c>
      <c r="E102" t="s">
        <v>477</v>
      </c>
      <c r="F102" s="1">
        <v>27128</v>
      </c>
      <c r="G102" t="s">
        <v>478</v>
      </c>
      <c r="H102" s="1" t="str">
        <f t="shared" ref="H102:H165" si="2">TEXT(F102,"aaaa-mm-dd")</f>
        <v>1974-04-09</v>
      </c>
      <c r="I102" t="str">
        <f t="shared" si="1"/>
        <v>INSERT INTO [dbo].[Customer] (GenderId,Email,FirstName,LastName,Address,BirthDate,PhoneNumber,CreationDate)  VALUES (2, 'laoreet@tinciduntnunc.ca','Carolina','Orellana','P.O. Box 499, 3955 Sapien, Street','1974-04-09','16830124 1264',getdate());</v>
      </c>
    </row>
    <row r="103" spans="1:9" x14ac:dyDescent="0.3">
      <c r="A103">
        <v>2</v>
      </c>
      <c r="B103" t="s">
        <v>479</v>
      </c>
      <c r="C103" t="s">
        <v>480</v>
      </c>
      <c r="D103" t="s">
        <v>145</v>
      </c>
      <c r="E103" t="s">
        <v>481</v>
      </c>
      <c r="F103" s="1">
        <v>30854</v>
      </c>
      <c r="G103" t="s">
        <v>482</v>
      </c>
      <c r="H103" s="1" t="str">
        <f t="shared" si="2"/>
        <v>1984-06-21</v>
      </c>
      <c r="I103" t="str">
        <f t="shared" si="1"/>
        <v>INSERT INTO [dbo].[Customer] (GenderId,Email,FirstName,LastName,Address,BirthDate,PhoneNumber,CreationDate)  VALUES (2, 'feugiat.Lorem.ipsum@aliquetlibero.net','Issidora','Vargas','Ap #169-4804 Quam, Ave','1984-06-21','16740407 7351',getdate());</v>
      </c>
    </row>
    <row r="104" spans="1:9" x14ac:dyDescent="0.3">
      <c r="A104">
        <v>2</v>
      </c>
      <c r="B104" t="s">
        <v>483</v>
      </c>
      <c r="C104" t="s">
        <v>484</v>
      </c>
      <c r="D104" t="s">
        <v>256</v>
      </c>
      <c r="E104" t="s">
        <v>485</v>
      </c>
      <c r="F104" s="1">
        <v>23843</v>
      </c>
      <c r="G104" t="s">
        <v>486</v>
      </c>
      <c r="H104" s="1" t="str">
        <f t="shared" si="2"/>
        <v>1965-04-11</v>
      </c>
      <c r="I104" t="str">
        <f t="shared" si="1"/>
        <v>INSERT INTO [dbo].[Customer] (GenderId,Email,FirstName,LastName,Address,BirthDate,PhoneNumber,CreationDate)  VALUES (2, 'tellus.justo.sit@Duis.edu','Julia','Gutiérrez','P.O. Box 760, 5492 Diam. Street','1965-04-11','16430425 3331',getdate());</v>
      </c>
    </row>
    <row r="105" spans="1:9" x14ac:dyDescent="0.3">
      <c r="A105">
        <v>2</v>
      </c>
      <c r="B105" t="s">
        <v>487</v>
      </c>
      <c r="C105" t="s">
        <v>488</v>
      </c>
      <c r="D105" t="s">
        <v>408</v>
      </c>
      <c r="E105" t="s">
        <v>489</v>
      </c>
      <c r="F105" s="1">
        <v>36912</v>
      </c>
      <c r="G105" t="s">
        <v>490</v>
      </c>
      <c r="H105" s="1" t="str">
        <f t="shared" si="2"/>
        <v>2001-01-21</v>
      </c>
      <c r="I105" t="str">
        <f t="shared" si="1"/>
        <v>INSERT INTO [dbo].[Customer] (GenderId,Email,FirstName,LastName,Address,BirthDate,PhoneNumber,CreationDate)  VALUES (2, 'ipsum@leoelementumsem.ca','Alaniz','Salazar','Ap #410-4848 Sed Rd.','2001-01-21','16930811 5212',getdate());</v>
      </c>
    </row>
    <row r="106" spans="1:9" x14ac:dyDescent="0.3">
      <c r="A106">
        <v>2</v>
      </c>
      <c r="B106" t="s">
        <v>491</v>
      </c>
      <c r="C106" t="s">
        <v>492</v>
      </c>
      <c r="D106" t="s">
        <v>476</v>
      </c>
      <c r="E106" t="s">
        <v>493</v>
      </c>
      <c r="F106" s="1">
        <v>25511</v>
      </c>
      <c r="G106" t="s">
        <v>494</v>
      </c>
      <c r="H106" s="1" t="str">
        <f t="shared" si="2"/>
        <v>1969-11-04</v>
      </c>
      <c r="I106" t="str">
        <f t="shared" si="1"/>
        <v>INSERT INTO [dbo].[Customer] (GenderId,Email,FirstName,LastName,Address,BirthDate,PhoneNumber,CreationDate)  VALUES (2, 'consequat.auctor.nunc@erat.ca','Jael','Orellana','8973 Dolor Street','1969-11-04','16331225 6385',getdate());</v>
      </c>
    </row>
    <row r="107" spans="1:9" x14ac:dyDescent="0.3">
      <c r="A107">
        <v>2</v>
      </c>
      <c r="B107" t="s">
        <v>495</v>
      </c>
      <c r="C107" t="s">
        <v>496</v>
      </c>
      <c r="D107" t="s">
        <v>64</v>
      </c>
      <c r="E107" t="s">
        <v>497</v>
      </c>
      <c r="F107" s="1">
        <v>36525</v>
      </c>
      <c r="G107" t="s">
        <v>498</v>
      </c>
      <c r="H107" s="1" t="str">
        <f t="shared" si="2"/>
        <v>1999-12-31</v>
      </c>
      <c r="I107" t="str">
        <f t="shared" si="1"/>
        <v>INSERT INTO [dbo].[Customer] (GenderId,Email,FirstName,LastName,Address,BirthDate,PhoneNumber,CreationDate)  VALUES (2, 'ante.ipsum.primis@dui.org','Helena','Olivares','Ap #276-4605 Ullamcorper Rd.','1999-12-31','16480812 7353',getdate());</v>
      </c>
    </row>
    <row r="108" spans="1:9" x14ac:dyDescent="0.3">
      <c r="A108">
        <v>2</v>
      </c>
      <c r="B108" t="s">
        <v>499</v>
      </c>
      <c r="C108" t="s">
        <v>500</v>
      </c>
      <c r="D108" t="s">
        <v>501</v>
      </c>
      <c r="E108" t="s">
        <v>502</v>
      </c>
      <c r="F108" s="1">
        <v>25144</v>
      </c>
      <c r="G108" t="s">
        <v>503</v>
      </c>
      <c r="H108" s="1" t="str">
        <f t="shared" si="2"/>
        <v>1968-11-02</v>
      </c>
      <c r="I108" t="str">
        <f t="shared" si="1"/>
        <v>INSERT INTO [dbo].[Customer] (GenderId,Email,FirstName,LastName,Address,BirthDate,PhoneNumber,CreationDate)  VALUES (2, 'tincidunt.aliquam.arcu@mollisDuis.org','Amy','Aguilera','659-2718 Auctor Ave','1968-11-02','16830920 3670',getdate());</v>
      </c>
    </row>
    <row r="109" spans="1:9" x14ac:dyDescent="0.3">
      <c r="A109">
        <v>2</v>
      </c>
      <c r="B109" t="s">
        <v>504</v>
      </c>
      <c r="C109" t="s">
        <v>505</v>
      </c>
      <c r="D109" t="s">
        <v>36</v>
      </c>
      <c r="E109" t="s">
        <v>506</v>
      </c>
      <c r="F109" s="1">
        <v>35213</v>
      </c>
      <c r="G109" t="s">
        <v>507</v>
      </c>
      <c r="H109" s="1" t="str">
        <f t="shared" si="2"/>
        <v>1996-05-28</v>
      </c>
      <c r="I109" t="str">
        <f t="shared" si="1"/>
        <v>INSERT INTO [dbo].[Customer] (GenderId,Email,FirstName,LastName,Address,BirthDate,PhoneNumber,CreationDate)  VALUES (2, 'Sed.auctor.odio@magnamalesuadavel.ca','Skarleth','García','3724 Ante Rd.','1996-05-28','16240624 9488',getdate());</v>
      </c>
    </row>
    <row r="110" spans="1:9" x14ac:dyDescent="0.3">
      <c r="A110">
        <v>2</v>
      </c>
      <c r="B110" t="s">
        <v>508</v>
      </c>
      <c r="C110" t="s">
        <v>509</v>
      </c>
      <c r="D110" t="s">
        <v>510</v>
      </c>
      <c r="E110" t="s">
        <v>511</v>
      </c>
      <c r="F110" s="1">
        <v>33924</v>
      </c>
      <c r="G110" t="s">
        <v>512</v>
      </c>
      <c r="H110" s="1" t="str">
        <f t="shared" si="2"/>
        <v>1992-11-16</v>
      </c>
      <c r="I110" t="str">
        <f t="shared" si="1"/>
        <v>INSERT INTO [dbo].[Customer] (GenderId,Email,FirstName,LastName,Address,BirthDate,PhoneNumber,CreationDate)  VALUES (2, 'scelerisque.dui.Suspendisse@ac.edu','Selena','Álvarez','6181 Urna. Rd.','1992-11-16','16470303 0082',getdate());</v>
      </c>
    </row>
    <row r="111" spans="1:9" x14ac:dyDescent="0.3">
      <c r="A111">
        <v>2</v>
      </c>
      <c r="B111" t="s">
        <v>513</v>
      </c>
      <c r="C111" t="s">
        <v>514</v>
      </c>
      <c r="D111" t="s">
        <v>204</v>
      </c>
      <c r="E111" t="s">
        <v>515</v>
      </c>
      <c r="F111" s="1">
        <v>33984</v>
      </c>
      <c r="G111" t="s">
        <v>516</v>
      </c>
      <c r="H111" s="1" t="str">
        <f t="shared" si="2"/>
        <v>1993-01-15</v>
      </c>
      <c r="I111" t="str">
        <f t="shared" si="1"/>
        <v>INSERT INTO [dbo].[Customer] (GenderId,Email,FirstName,LastName,Address,BirthDate,PhoneNumber,CreationDate)  VALUES (2, 'ultrices.iaculis@Vestibulumaccumsan.co.uk','Keyla','Sepúlveda','Ap #403-7885 Nulla Road','1993-01-15','16750206 8195',getdate());</v>
      </c>
    </row>
    <row r="112" spans="1:9" x14ac:dyDescent="0.3">
      <c r="A112">
        <v>2</v>
      </c>
      <c r="B112" t="s">
        <v>517</v>
      </c>
      <c r="C112" t="s">
        <v>518</v>
      </c>
      <c r="D112" t="s">
        <v>160</v>
      </c>
      <c r="E112" t="s">
        <v>519</v>
      </c>
      <c r="F112" s="1">
        <v>28415</v>
      </c>
      <c r="G112" t="s">
        <v>520</v>
      </c>
      <c r="H112" s="1" t="str">
        <f t="shared" si="2"/>
        <v>1977-10-17</v>
      </c>
      <c r="I112" t="str">
        <f t="shared" si="1"/>
        <v>INSERT INTO [dbo].[Customer] (GenderId,Email,FirstName,LastName,Address,BirthDate,PhoneNumber,CreationDate)  VALUES (2, 'Integer.sem@ornaresagittisfelis.org','Barbara','Gallardo','581-1791 Praesent Avenue','1977-10-17','16740916 7231',getdate());</v>
      </c>
    </row>
    <row r="113" spans="1:9" x14ac:dyDescent="0.3">
      <c r="A113">
        <v>2</v>
      </c>
      <c r="B113" t="s">
        <v>521</v>
      </c>
      <c r="C113" t="s">
        <v>522</v>
      </c>
      <c r="D113" t="s">
        <v>186</v>
      </c>
      <c r="E113" t="s">
        <v>523</v>
      </c>
      <c r="F113" s="1">
        <v>28433</v>
      </c>
      <c r="G113" t="s">
        <v>524</v>
      </c>
      <c r="H113" s="1" t="str">
        <f t="shared" si="2"/>
        <v>1977-11-04</v>
      </c>
      <c r="I113" t="str">
        <f t="shared" si="1"/>
        <v>INSERT INTO [dbo].[Customer] (GenderId,Email,FirstName,LastName,Address,BirthDate,PhoneNumber,CreationDate)  VALUES (2, 'et.magnis@dapibusligula.ca','Nazareth','Martínez','788-778 A St.','1977-11-04','16981021 6813',getdate());</v>
      </c>
    </row>
    <row r="114" spans="1:9" x14ac:dyDescent="0.3">
      <c r="A114">
        <v>2</v>
      </c>
      <c r="B114" t="s">
        <v>525</v>
      </c>
      <c r="C114" t="s">
        <v>526</v>
      </c>
      <c r="D114" t="s">
        <v>214</v>
      </c>
      <c r="E114" t="s">
        <v>527</v>
      </c>
      <c r="F114" s="1">
        <v>33144</v>
      </c>
      <c r="G114" t="s">
        <v>528</v>
      </c>
      <c r="H114" s="1" t="str">
        <f t="shared" si="2"/>
        <v>1990-09-28</v>
      </c>
      <c r="I114" t="str">
        <f t="shared" si="1"/>
        <v>INSERT INTO [dbo].[Customer] (GenderId,Email,FirstName,LastName,Address,BirthDate,PhoneNumber,CreationDate)  VALUES (2, 'risus.Duis@egestasAliquamnec.ca','Margarita','Peña','Ap #381-8935 Ipsum Rd.','1990-09-28','16840221 7619',getdate());</v>
      </c>
    </row>
    <row r="115" spans="1:9" x14ac:dyDescent="0.3">
      <c r="A115">
        <v>2</v>
      </c>
      <c r="B115" t="s">
        <v>529</v>
      </c>
      <c r="C115" t="s">
        <v>530</v>
      </c>
      <c r="D115" t="s">
        <v>476</v>
      </c>
      <c r="E115" t="s">
        <v>531</v>
      </c>
      <c r="F115" s="1">
        <v>36028</v>
      </c>
      <c r="G115" t="s">
        <v>532</v>
      </c>
      <c r="H115" s="1" t="str">
        <f t="shared" si="2"/>
        <v>1998-08-21</v>
      </c>
      <c r="I115" t="str">
        <f t="shared" si="1"/>
        <v>INSERT INTO [dbo].[Customer] (GenderId,Email,FirstName,LastName,Address,BirthDate,PhoneNumber,CreationDate)  VALUES (2, 'semper.rutrum@justo.com','Sabina','Orellana','645-6385 Dui Road','1998-08-21','16241222 0333',getdate());</v>
      </c>
    </row>
    <row r="116" spans="1:9" x14ac:dyDescent="0.3">
      <c r="A116">
        <v>2</v>
      </c>
      <c r="B116" t="s">
        <v>533</v>
      </c>
      <c r="C116" t="s">
        <v>534</v>
      </c>
      <c r="D116" t="s">
        <v>16</v>
      </c>
      <c r="E116" t="s">
        <v>535</v>
      </c>
      <c r="F116" s="1">
        <v>23516</v>
      </c>
      <c r="G116" t="s">
        <v>536</v>
      </c>
      <c r="H116" s="1" t="str">
        <f t="shared" si="2"/>
        <v>1964-05-19</v>
      </c>
      <c r="I116" t="str">
        <f t="shared" si="1"/>
        <v>INSERT INTO [dbo].[Customer] (GenderId,Email,FirstName,LastName,Address,BirthDate,PhoneNumber,CreationDate)  VALUES (2, 'vulputate@aliquetmetusurna.edu','Thais','Castro','Ap #575-6938 Cursus, Avenue','1964-05-19','16481204 8488',getdate());</v>
      </c>
    </row>
    <row r="117" spans="1:9" x14ac:dyDescent="0.3">
      <c r="A117">
        <v>2</v>
      </c>
      <c r="B117" t="s">
        <v>537</v>
      </c>
      <c r="C117" t="s">
        <v>538</v>
      </c>
      <c r="D117" t="s">
        <v>131</v>
      </c>
      <c r="E117" t="s">
        <v>539</v>
      </c>
      <c r="F117" s="1">
        <v>35696</v>
      </c>
      <c r="G117" t="s">
        <v>540</v>
      </c>
      <c r="H117" s="1" t="str">
        <f t="shared" si="2"/>
        <v>1997-09-23</v>
      </c>
      <c r="I117" t="str">
        <f t="shared" si="1"/>
        <v>INSERT INTO [dbo].[Customer] (GenderId,Email,FirstName,LastName,Address,BirthDate,PhoneNumber,CreationDate)  VALUES (2, 'erat.nonummy.ultricies@tellussemmollis.ca','Maylin','Venegas','Ap #890-1639 Ipsum Rd.','1997-09-23','16261020 2331',getdate());</v>
      </c>
    </row>
    <row r="118" spans="1:9" x14ac:dyDescent="0.3">
      <c r="A118">
        <v>2</v>
      </c>
      <c r="B118" t="s">
        <v>541</v>
      </c>
      <c r="C118" t="s">
        <v>542</v>
      </c>
      <c r="D118" t="s">
        <v>543</v>
      </c>
      <c r="E118" t="s">
        <v>544</v>
      </c>
      <c r="F118" s="1">
        <v>32788</v>
      </c>
      <c r="G118" t="s">
        <v>545</v>
      </c>
      <c r="H118" s="1" t="str">
        <f t="shared" si="2"/>
        <v>1989-10-07</v>
      </c>
      <c r="I118" t="str">
        <f t="shared" si="1"/>
        <v>INSERT INTO [dbo].[Customer] (GenderId,Email,FirstName,LastName,Address,BirthDate,PhoneNumber,CreationDate)  VALUES (2, 'fames.ac@ridiculusmusProin.edu','Yanella','Díaz','8885 Enim. Avenue','1989-10-07','16750801 2833',getdate());</v>
      </c>
    </row>
    <row r="119" spans="1:9" x14ac:dyDescent="0.3">
      <c r="A119">
        <v>2</v>
      </c>
      <c r="B119" t="s">
        <v>546</v>
      </c>
      <c r="C119" t="s">
        <v>547</v>
      </c>
      <c r="D119" t="s">
        <v>54</v>
      </c>
      <c r="E119" t="s">
        <v>548</v>
      </c>
      <c r="F119" s="1">
        <v>31740</v>
      </c>
      <c r="G119" t="s">
        <v>549</v>
      </c>
      <c r="H119" s="1" t="str">
        <f t="shared" si="2"/>
        <v>1986-11-24</v>
      </c>
      <c r="I119" t="str">
        <f t="shared" si="1"/>
        <v>INSERT INTO [dbo].[Customer] (GenderId,Email,FirstName,LastName,Address,BirthDate,PhoneNumber,CreationDate)  VALUES (2, 'In.condimentum@lobortisnisinibh.co.uk','Lidia','Farías','551-2515 Orci St.','1986-11-24','16340202 0923',getdate());</v>
      </c>
    </row>
    <row r="120" spans="1:9" x14ac:dyDescent="0.3">
      <c r="A120">
        <v>2</v>
      </c>
      <c r="B120" t="s">
        <v>550</v>
      </c>
      <c r="C120" t="s">
        <v>551</v>
      </c>
      <c r="D120" t="s">
        <v>552</v>
      </c>
      <c r="E120" t="s">
        <v>553</v>
      </c>
      <c r="F120" s="1">
        <v>23895</v>
      </c>
      <c r="G120" t="s">
        <v>554</v>
      </c>
      <c r="H120" s="1" t="str">
        <f t="shared" si="2"/>
        <v>1965-06-02</v>
      </c>
      <c r="I120" t="str">
        <f t="shared" si="1"/>
        <v>INSERT INTO [dbo].[Customer] (GenderId,Email,FirstName,LastName,Address,BirthDate,PhoneNumber,CreationDate)  VALUES (2, 'parturient@Nullatempor.edu','Sharon','San Martín','8989 Dapibus Road','1965-06-02','16500510 1208',getdate());</v>
      </c>
    </row>
    <row r="121" spans="1:9" x14ac:dyDescent="0.3">
      <c r="A121">
        <v>2</v>
      </c>
      <c r="B121" t="s">
        <v>555</v>
      </c>
      <c r="C121" t="s">
        <v>556</v>
      </c>
      <c r="D121" t="s">
        <v>214</v>
      </c>
      <c r="E121" t="s">
        <v>557</v>
      </c>
      <c r="F121" s="1">
        <v>23836</v>
      </c>
      <c r="G121" t="s">
        <v>558</v>
      </c>
      <c r="H121" s="1" t="str">
        <f t="shared" si="2"/>
        <v>1965-04-04</v>
      </c>
      <c r="I121" t="str">
        <f t="shared" si="1"/>
        <v>INSERT INTO [dbo].[Customer] (GenderId,Email,FirstName,LastName,Address,BirthDate,PhoneNumber,CreationDate)  VALUES (2, 'arcu.et.pede@dignissim.net','Ruth','Peña','965-6513 Nunc Av.','1965-04-04','16500121 7743',getdate());</v>
      </c>
    </row>
    <row r="122" spans="1:9" x14ac:dyDescent="0.3">
      <c r="A122">
        <v>2</v>
      </c>
      <c r="B122" t="s">
        <v>559</v>
      </c>
      <c r="C122" t="s">
        <v>560</v>
      </c>
      <c r="D122" t="s">
        <v>297</v>
      </c>
      <c r="E122" t="s">
        <v>561</v>
      </c>
      <c r="F122" s="1">
        <v>32241</v>
      </c>
      <c r="G122" t="s">
        <v>562</v>
      </c>
      <c r="H122" s="1" t="str">
        <f t="shared" si="2"/>
        <v>1988-04-08</v>
      </c>
      <c r="I122" t="str">
        <f t="shared" si="1"/>
        <v>INSERT INTO [dbo].[Customer] (GenderId,Email,FirstName,LastName,Address,BirthDate,PhoneNumber,CreationDate)  VALUES (2, 'arcu@ultricies.ca','Rafaella','Espinoza','596-3031 Tempor Rd.','1988-04-08','16780102 0798',getdate());</v>
      </c>
    </row>
    <row r="123" spans="1:9" x14ac:dyDescent="0.3">
      <c r="A123">
        <v>2</v>
      </c>
      <c r="B123" t="s">
        <v>563</v>
      </c>
      <c r="C123" t="s">
        <v>564</v>
      </c>
      <c r="D123" t="s">
        <v>145</v>
      </c>
      <c r="E123" t="s">
        <v>565</v>
      </c>
      <c r="F123" s="1">
        <v>30001</v>
      </c>
      <c r="G123" t="s">
        <v>566</v>
      </c>
      <c r="H123" s="1" t="str">
        <f t="shared" si="2"/>
        <v>1982-02-19</v>
      </c>
      <c r="I123" t="str">
        <f t="shared" si="1"/>
        <v>INSERT INTO [dbo].[Customer] (GenderId,Email,FirstName,LastName,Address,BirthDate,PhoneNumber,CreationDate)  VALUES (2, 'diam.vel@Donecvitaeerat.edu','Keily','Vargas','601-2904 Tincidunt. Rd.','1982-02-19','16140518 8135',getdate());</v>
      </c>
    </row>
    <row r="124" spans="1:9" x14ac:dyDescent="0.3">
      <c r="A124">
        <v>2</v>
      </c>
      <c r="B124" t="s">
        <v>567</v>
      </c>
      <c r="C124" t="s">
        <v>568</v>
      </c>
      <c r="D124" t="s">
        <v>16</v>
      </c>
      <c r="E124" t="s">
        <v>569</v>
      </c>
      <c r="F124" s="1">
        <v>22106</v>
      </c>
      <c r="G124" t="s">
        <v>570</v>
      </c>
      <c r="H124" s="1" t="str">
        <f t="shared" si="2"/>
        <v>1960-07-09</v>
      </c>
      <c r="I124" t="str">
        <f t="shared" si="1"/>
        <v>INSERT INTO [dbo].[Customer] (GenderId,Email,FirstName,LastName,Address,BirthDate,PhoneNumber,CreationDate)  VALUES (2, 'felis@ipsum.org','Katrina','Castro','4535 Magna. St.','1960-07-09','16090630 4381',getdate());</v>
      </c>
    </row>
    <row r="125" spans="1:9" x14ac:dyDescent="0.3">
      <c r="A125">
        <v>2</v>
      </c>
      <c r="B125" t="s">
        <v>571</v>
      </c>
      <c r="C125" t="s">
        <v>572</v>
      </c>
      <c r="D125" t="s">
        <v>426</v>
      </c>
      <c r="E125" t="s">
        <v>573</v>
      </c>
      <c r="F125" s="1">
        <v>22530</v>
      </c>
      <c r="G125" t="s">
        <v>574</v>
      </c>
      <c r="H125" s="1" t="str">
        <f t="shared" si="2"/>
        <v>1961-09-06</v>
      </c>
      <c r="I125" t="str">
        <f t="shared" si="1"/>
        <v>INSERT INTO [dbo].[Customer] (GenderId,Email,FirstName,LastName,Address,BirthDate,PhoneNumber,CreationDate)  VALUES (2, 'sollicitudin.orci@SednequeSed.co.uk','Noemy','Vera','Ap #843-7830 Pellentesque. Rd.','1961-09-06','16900813 5650',getdate());</v>
      </c>
    </row>
    <row r="126" spans="1:9" x14ac:dyDescent="0.3">
      <c r="A126">
        <v>2</v>
      </c>
      <c r="B126" t="s">
        <v>575</v>
      </c>
      <c r="C126" t="s">
        <v>576</v>
      </c>
      <c r="D126" t="s">
        <v>283</v>
      </c>
      <c r="E126" t="s">
        <v>577</v>
      </c>
      <c r="F126" s="1">
        <v>34937</v>
      </c>
      <c r="G126" t="s">
        <v>578</v>
      </c>
      <c r="H126" s="1" t="str">
        <f t="shared" si="2"/>
        <v>1995-08-26</v>
      </c>
      <c r="I126" t="str">
        <f t="shared" si="1"/>
        <v>INSERT INTO [dbo].[Customer] (GenderId,Email,FirstName,LastName,Address,BirthDate,PhoneNumber,CreationDate)  VALUES (2, 'Integer.sem.elit@ridiculusmus.edu','Blanca','Bustamante','Ap #624-2277 In, Av.','1995-08-26','16210911 7131',getdate());</v>
      </c>
    </row>
    <row r="127" spans="1:9" x14ac:dyDescent="0.3">
      <c r="A127">
        <v>2</v>
      </c>
      <c r="B127" t="s">
        <v>579</v>
      </c>
      <c r="C127" t="s">
        <v>580</v>
      </c>
      <c r="D127" t="s">
        <v>88</v>
      </c>
      <c r="E127" t="s">
        <v>581</v>
      </c>
      <c r="F127" s="1">
        <v>33443</v>
      </c>
      <c r="G127" t="s">
        <v>582</v>
      </c>
      <c r="H127" s="1" t="str">
        <f t="shared" si="2"/>
        <v>1991-07-24</v>
      </c>
      <c r="I127" t="str">
        <f t="shared" si="1"/>
        <v>INSERT INTO [dbo].[Customer] (GenderId,Email,FirstName,LastName,Address,BirthDate,PhoneNumber,CreationDate)  VALUES (2, 'Duis.sit@non.org','Cristel','Toro','Ap #382-4570 Facilisis. Road','1991-07-24','16450726 7070',getdate());</v>
      </c>
    </row>
    <row r="128" spans="1:9" x14ac:dyDescent="0.3">
      <c r="A128">
        <v>2</v>
      </c>
      <c r="B128" t="s">
        <v>583</v>
      </c>
      <c r="C128" t="s">
        <v>584</v>
      </c>
      <c r="D128" t="s">
        <v>83</v>
      </c>
      <c r="E128" t="s">
        <v>585</v>
      </c>
      <c r="F128" s="1">
        <v>31478</v>
      </c>
      <c r="G128" t="s">
        <v>586</v>
      </c>
      <c r="H128" s="1" t="str">
        <f t="shared" si="2"/>
        <v>1986-03-07</v>
      </c>
      <c r="I128" t="str">
        <f t="shared" si="1"/>
        <v>INSERT INTO [dbo].[Customer] (GenderId,Email,FirstName,LastName,Address,BirthDate,PhoneNumber,CreationDate)  VALUES (2, 'ut.dolor@faucibus.com','Lorenza','Lagos','492-822 Eu Street','1986-03-07','16710208 9872',getdate());</v>
      </c>
    </row>
    <row r="129" spans="1:9" x14ac:dyDescent="0.3">
      <c r="A129">
        <v>2</v>
      </c>
      <c r="B129" t="s">
        <v>587</v>
      </c>
      <c r="C129" t="s">
        <v>588</v>
      </c>
      <c r="D129" t="s">
        <v>59</v>
      </c>
      <c r="E129" t="s">
        <v>589</v>
      </c>
      <c r="F129" s="1">
        <v>35288</v>
      </c>
      <c r="G129" t="s">
        <v>590</v>
      </c>
      <c r="H129" s="1" t="str">
        <f t="shared" si="2"/>
        <v>1996-08-11</v>
      </c>
      <c r="I129" t="str">
        <f t="shared" si="1"/>
        <v>INSERT INTO [dbo].[Customer] (GenderId,Email,FirstName,LastName,Address,BirthDate,PhoneNumber,CreationDate)  VALUES (2, 'risus.Donec.egestas@malesuadavel.edu','Marcia','Jiménez','Ap #484-9579 Eu St.','1996-08-11','16190301 0997',getdate());</v>
      </c>
    </row>
    <row r="130" spans="1:9" x14ac:dyDescent="0.3">
      <c r="A130">
        <v>2</v>
      </c>
      <c r="B130" t="s">
        <v>591</v>
      </c>
      <c r="C130" t="s">
        <v>592</v>
      </c>
      <c r="D130" t="s">
        <v>102</v>
      </c>
      <c r="E130" t="s">
        <v>593</v>
      </c>
      <c r="F130" s="1">
        <v>36529</v>
      </c>
      <c r="G130" t="s">
        <v>594</v>
      </c>
      <c r="H130" s="1" t="str">
        <f t="shared" si="2"/>
        <v>2000-01-04</v>
      </c>
      <c r="I130" t="str">
        <f t="shared" si="1"/>
        <v>INSERT INTO [dbo].[Customer] (GenderId,Email,FirstName,LastName,Address,BirthDate,PhoneNumber,CreationDate)  VALUES (2, 'turpis.egestas.Fusce@ametluctus.ca','Rosa','Hernández','Ap #373-9167 Eget Avenue','2000-01-04','16010307 8614',getdate());</v>
      </c>
    </row>
    <row r="131" spans="1:9" x14ac:dyDescent="0.3">
      <c r="A131">
        <v>2</v>
      </c>
      <c r="B131" t="s">
        <v>595</v>
      </c>
      <c r="C131" t="s">
        <v>596</v>
      </c>
      <c r="D131" t="s">
        <v>274</v>
      </c>
      <c r="E131" t="s">
        <v>597</v>
      </c>
      <c r="F131" s="1">
        <v>33034</v>
      </c>
      <c r="G131" t="s">
        <v>598</v>
      </c>
      <c r="H131" s="1" t="str">
        <f t="shared" si="2"/>
        <v>1990-06-10</v>
      </c>
      <c r="I131" t="str">
        <f t="shared" ref="I131:I194" si="3">CONCATENATE("INSERT INTO [dbo].[Customer] (GenderId,Email,FirstName,LastName,Address,BirthDate,PhoneNumber,CreationDate)  VALUES (",A131,", '",B131,"','",C131,"','",D131,"','",E131,"','",H131,"','",G131,"',getdate());")</f>
        <v>INSERT INTO [dbo].[Customer] (GenderId,Email,FirstName,LastName,Address,BirthDate,PhoneNumber,CreationDate)  VALUES (2, 'ullamcorper.Duis.cursus@penatibuset.org','Luz','Guzmán','455-201 Aliquam St.','1990-06-10','16640814 1874',getdate());</v>
      </c>
    </row>
    <row r="132" spans="1:9" x14ac:dyDescent="0.3">
      <c r="A132">
        <v>2</v>
      </c>
      <c r="B132" t="s">
        <v>599</v>
      </c>
      <c r="C132" t="s">
        <v>600</v>
      </c>
      <c r="D132" t="s">
        <v>601</v>
      </c>
      <c r="E132" t="s">
        <v>602</v>
      </c>
      <c r="F132" s="1">
        <v>35535</v>
      </c>
      <c r="G132" t="s">
        <v>603</v>
      </c>
      <c r="H132" s="1" t="str">
        <f t="shared" si="2"/>
        <v>1997-04-15</v>
      </c>
      <c r="I132" t="str">
        <f t="shared" si="3"/>
        <v>INSERT INTO [dbo].[Customer] (GenderId,Email,FirstName,LastName,Address,BirthDate,PhoneNumber,CreationDate)  VALUES (2, 'lorem@idmollis.com','Mercedes','Sánchez','7688 Semper Ave','1997-04-15','16280220 6322',getdate());</v>
      </c>
    </row>
    <row r="133" spans="1:9" x14ac:dyDescent="0.3">
      <c r="A133">
        <v>2</v>
      </c>
      <c r="B133" t="s">
        <v>604</v>
      </c>
      <c r="C133" t="s">
        <v>605</v>
      </c>
      <c r="D133" t="s">
        <v>394</v>
      </c>
      <c r="E133" t="s">
        <v>606</v>
      </c>
      <c r="F133" s="1">
        <v>34912</v>
      </c>
      <c r="G133" t="s">
        <v>607</v>
      </c>
      <c r="H133" s="1" t="str">
        <f t="shared" si="2"/>
        <v>1995-08-01</v>
      </c>
      <c r="I133" t="str">
        <f t="shared" si="3"/>
        <v>INSERT INTO [dbo].[Customer] (GenderId,Email,FirstName,LastName,Address,BirthDate,PhoneNumber,CreationDate)  VALUES (2, 'magna@sagittisaugue.com','Dennise','Cáceres','410 Nunc Av.','1995-08-01','16640112 1543',getdate());</v>
      </c>
    </row>
    <row r="134" spans="1:9" x14ac:dyDescent="0.3">
      <c r="A134">
        <v>2</v>
      </c>
      <c r="B134" t="s">
        <v>608</v>
      </c>
      <c r="C134" t="s">
        <v>609</v>
      </c>
      <c r="D134" t="s">
        <v>610</v>
      </c>
      <c r="E134" t="s">
        <v>611</v>
      </c>
      <c r="F134" s="1">
        <v>31918</v>
      </c>
      <c r="G134" t="s">
        <v>612</v>
      </c>
      <c r="H134" s="1" t="str">
        <f t="shared" si="2"/>
        <v>1987-05-21</v>
      </c>
      <c r="I134" t="str">
        <f t="shared" si="3"/>
        <v>INSERT INTO [dbo].[Customer] (GenderId,Email,FirstName,LastName,Address,BirthDate,PhoneNumber,CreationDate)  VALUES (2, 'Nullam.lobortis.quam@consectetueradipiscing.ca','Gisella','Rojas','214-2207 Donec St.','1987-05-21','16470625 3004',getdate());</v>
      </c>
    </row>
    <row r="135" spans="1:9" x14ac:dyDescent="0.3">
      <c r="A135">
        <v>2</v>
      </c>
      <c r="B135" t="s">
        <v>613</v>
      </c>
      <c r="C135" t="s">
        <v>614</v>
      </c>
      <c r="D135" t="s">
        <v>64</v>
      </c>
      <c r="E135" t="s">
        <v>615</v>
      </c>
      <c r="F135" s="1">
        <v>28782</v>
      </c>
      <c r="G135" t="s">
        <v>616</v>
      </c>
      <c r="H135" s="1" t="str">
        <f t="shared" si="2"/>
        <v>1978-10-19</v>
      </c>
      <c r="I135" t="str">
        <f t="shared" si="3"/>
        <v>INSERT INTO [dbo].[Customer] (GenderId,Email,FirstName,LastName,Address,BirthDate,PhoneNumber,CreationDate)  VALUES (2, 'sed.sem@et.edu','Piera','Olivares','P.O. Box 518, 3453 Metus St.','1978-10-19','16590410 2471',getdate());</v>
      </c>
    </row>
    <row r="136" spans="1:9" x14ac:dyDescent="0.3">
      <c r="A136">
        <v>2</v>
      </c>
      <c r="B136" t="s">
        <v>617</v>
      </c>
      <c r="C136" t="s">
        <v>618</v>
      </c>
      <c r="D136" t="s">
        <v>619</v>
      </c>
      <c r="E136" t="s">
        <v>620</v>
      </c>
      <c r="F136" s="1">
        <v>32354</v>
      </c>
      <c r="G136" t="s">
        <v>621</v>
      </c>
      <c r="H136" s="1" t="str">
        <f t="shared" si="2"/>
        <v>1988-07-30</v>
      </c>
      <c r="I136" t="str">
        <f t="shared" si="3"/>
        <v>INSERT INTO [dbo].[Customer] (GenderId,Email,FirstName,LastName,Address,BirthDate,PhoneNumber,CreationDate)  VALUES (2, 'commodo.auctor@sodalespurusin.edu','Karen','Vega','Ap #853-3467 Et Avenue','1988-07-30','16810216 1604',getdate());</v>
      </c>
    </row>
    <row r="137" spans="1:9" x14ac:dyDescent="0.3">
      <c r="A137">
        <v>2</v>
      </c>
      <c r="B137" t="s">
        <v>622</v>
      </c>
      <c r="C137" t="s">
        <v>623</v>
      </c>
      <c r="D137" t="s">
        <v>311</v>
      </c>
      <c r="E137" t="s">
        <v>624</v>
      </c>
      <c r="F137" s="1">
        <v>34637</v>
      </c>
      <c r="G137" t="s">
        <v>625</v>
      </c>
      <c r="H137" s="1" t="str">
        <f t="shared" si="2"/>
        <v>1994-10-30</v>
      </c>
      <c r="I137" t="str">
        <f t="shared" si="3"/>
        <v>INSERT INTO [dbo].[Customer] (GenderId,Email,FirstName,LastName,Address,BirthDate,PhoneNumber,CreationDate)  VALUES (2, 'ac@asollicitudinorci.co.uk','Melody','Cárdenas','P.O. Box 686, 2953 Montes, Avenue','1994-10-30','16940206 2641',getdate());</v>
      </c>
    </row>
    <row r="138" spans="1:9" x14ac:dyDescent="0.3">
      <c r="A138">
        <v>2</v>
      </c>
      <c r="B138" t="s">
        <v>626</v>
      </c>
      <c r="C138" t="s">
        <v>488</v>
      </c>
      <c r="D138" t="s">
        <v>408</v>
      </c>
      <c r="E138" t="s">
        <v>627</v>
      </c>
      <c r="F138" s="1">
        <v>22462</v>
      </c>
      <c r="G138" t="s">
        <v>628</v>
      </c>
      <c r="H138" s="1" t="str">
        <f t="shared" si="2"/>
        <v>1961-06-30</v>
      </c>
      <c r="I138" t="str">
        <f t="shared" si="3"/>
        <v>INSERT INTO [dbo].[Customer] (GenderId,Email,FirstName,LastName,Address,BirthDate,PhoneNumber,CreationDate)  VALUES (2, 'id.mollis.nec@vitaediamProin.net','Alaniz','Salazar','Ap #284-8152 Ante Rd.','1961-06-30','16380206 2079',getdate());</v>
      </c>
    </row>
    <row r="139" spans="1:9" x14ac:dyDescent="0.3">
      <c r="A139">
        <v>2</v>
      </c>
      <c r="B139" t="s">
        <v>629</v>
      </c>
      <c r="C139" t="s">
        <v>630</v>
      </c>
      <c r="D139" t="s">
        <v>386</v>
      </c>
      <c r="E139" t="s">
        <v>631</v>
      </c>
      <c r="F139" s="1">
        <v>23562</v>
      </c>
      <c r="G139" t="s">
        <v>632</v>
      </c>
      <c r="H139" s="1" t="str">
        <f t="shared" si="2"/>
        <v>1964-07-04</v>
      </c>
      <c r="I139" t="str">
        <f t="shared" si="3"/>
        <v>INSERT INTO [dbo].[Customer] (GenderId,Email,FirstName,LastName,Address,BirthDate,PhoneNumber,CreationDate)  VALUES (2, 'fringilla.ornare@luctus.ca','Tabatha','Fernández','1569 Enim. Avenue','1964-07-04','16100504 9919',getdate());</v>
      </c>
    </row>
    <row r="140" spans="1:9" x14ac:dyDescent="0.3">
      <c r="A140">
        <v>2</v>
      </c>
      <c r="B140" t="s">
        <v>633</v>
      </c>
      <c r="C140" t="s">
        <v>634</v>
      </c>
      <c r="D140" t="s">
        <v>543</v>
      </c>
      <c r="E140" t="s">
        <v>635</v>
      </c>
      <c r="F140" s="1">
        <v>23080</v>
      </c>
      <c r="G140" t="s">
        <v>636</v>
      </c>
      <c r="H140" s="1" t="str">
        <f t="shared" si="2"/>
        <v>1963-03-10</v>
      </c>
      <c r="I140" t="str">
        <f t="shared" si="3"/>
        <v>INSERT INTO [dbo].[Customer] (GenderId,Email,FirstName,LastName,Address,BirthDate,PhoneNumber,CreationDate)  VALUES (2, 'nunc.sed.pede@nequevenenatis.net','Sofía','Díaz','Ap #458-7056 Ultrices. Road','1963-03-10','16430608 4122',getdate());</v>
      </c>
    </row>
    <row r="141" spans="1:9" x14ac:dyDescent="0.3">
      <c r="A141">
        <v>2</v>
      </c>
      <c r="B141" t="s">
        <v>637</v>
      </c>
      <c r="C141" t="s">
        <v>638</v>
      </c>
      <c r="D141" t="s">
        <v>426</v>
      </c>
      <c r="E141" t="s">
        <v>639</v>
      </c>
      <c r="F141" s="1">
        <v>28000</v>
      </c>
      <c r="G141" t="s">
        <v>640</v>
      </c>
      <c r="H141" s="1" t="str">
        <f t="shared" si="2"/>
        <v>1976-08-28</v>
      </c>
      <c r="I141" t="str">
        <f t="shared" si="3"/>
        <v>INSERT INTO [dbo].[Customer] (GenderId,Email,FirstName,LastName,Address,BirthDate,PhoneNumber,CreationDate)  VALUES (2, 'magna@pellentesqueafacilisis.co.uk','Amaya','Vera','P.O. Box 837, 9054 Lobortis St.','1976-08-28','16260511 1281',getdate());</v>
      </c>
    </row>
    <row r="142" spans="1:9" x14ac:dyDescent="0.3">
      <c r="A142">
        <v>2</v>
      </c>
      <c r="B142" t="s">
        <v>641</v>
      </c>
      <c r="C142" t="s">
        <v>642</v>
      </c>
      <c r="D142" t="s">
        <v>440</v>
      </c>
      <c r="E142" t="s">
        <v>643</v>
      </c>
      <c r="F142" s="1">
        <v>36867</v>
      </c>
      <c r="G142" t="s">
        <v>644</v>
      </c>
      <c r="H142" s="1" t="str">
        <f t="shared" si="2"/>
        <v>2000-12-07</v>
      </c>
      <c r="I142" t="str">
        <f t="shared" si="3"/>
        <v>INSERT INTO [dbo].[Customer] (GenderId,Email,FirstName,LastName,Address,BirthDate,PhoneNumber,CreationDate)  VALUES (2, 'pellentesque@Donecelementum.org','Norma','González','P.O. Box 300, 1580 Augue Rd.','2000-12-07','16881130 6862',getdate());</v>
      </c>
    </row>
    <row r="143" spans="1:9" x14ac:dyDescent="0.3">
      <c r="A143">
        <v>2</v>
      </c>
      <c r="B143" t="s">
        <v>645</v>
      </c>
      <c r="C143" t="s">
        <v>646</v>
      </c>
      <c r="D143" t="s">
        <v>336</v>
      </c>
      <c r="E143" t="s">
        <v>647</v>
      </c>
      <c r="F143" s="1">
        <v>31997</v>
      </c>
      <c r="G143" t="s">
        <v>648</v>
      </c>
      <c r="H143" s="1" t="str">
        <f t="shared" si="2"/>
        <v>1987-08-08</v>
      </c>
      <c r="I143" t="str">
        <f t="shared" si="3"/>
        <v>INSERT INTO [dbo].[Customer] (GenderId,Email,FirstName,LastName,Address,BirthDate,PhoneNumber,CreationDate)  VALUES (2, 'a.auctor.non@adipiscingnonluctus.org','Marthyna','Palma','P.O. Box 228, 5002 At, Rd.','1987-08-08','16220717 6534',getdate());</v>
      </c>
    </row>
    <row r="144" spans="1:9" x14ac:dyDescent="0.3">
      <c r="A144">
        <v>2</v>
      </c>
      <c r="B144" t="s">
        <v>649</v>
      </c>
      <c r="C144" t="s">
        <v>618</v>
      </c>
      <c r="D144" t="s">
        <v>209</v>
      </c>
      <c r="E144" t="s">
        <v>650</v>
      </c>
      <c r="F144" s="1">
        <v>26545</v>
      </c>
      <c r="G144" t="s">
        <v>651</v>
      </c>
      <c r="H144" s="1" t="str">
        <f t="shared" si="2"/>
        <v>1972-09-03</v>
      </c>
      <c r="I144" t="str">
        <f t="shared" si="3"/>
        <v>INSERT INTO [dbo].[Customer] (GenderId,Email,FirstName,LastName,Address,BirthDate,PhoneNumber,CreationDate)  VALUES (2, 'tincidunt.nunc.ac@convallis.org','Karen','Pizarro','P.O. Box 824, 4306 Urna. Ave','1972-09-03','16960915 0033',getdate());</v>
      </c>
    </row>
    <row r="145" spans="1:9" x14ac:dyDescent="0.3">
      <c r="A145">
        <v>2</v>
      </c>
      <c r="B145" t="s">
        <v>652</v>
      </c>
      <c r="C145" t="s">
        <v>653</v>
      </c>
      <c r="D145" t="s">
        <v>394</v>
      </c>
      <c r="E145" t="s">
        <v>654</v>
      </c>
      <c r="F145" s="1">
        <v>24464</v>
      </c>
      <c r="G145" t="s">
        <v>655</v>
      </c>
      <c r="H145" s="1" t="str">
        <f t="shared" si="2"/>
        <v>1966-12-23</v>
      </c>
      <c r="I145" t="str">
        <f t="shared" si="3"/>
        <v>INSERT INTO [dbo].[Customer] (GenderId,Email,FirstName,LastName,Address,BirthDate,PhoneNumber,CreationDate)  VALUES (2, 'augue.ac.ipsum@Quisqueornaretortor.edu','Karlita','Cáceres','3981 Neque. Avenue','1966-12-23','16281029 4625',getdate());</v>
      </c>
    </row>
    <row r="146" spans="1:9" x14ac:dyDescent="0.3">
      <c r="A146">
        <v>2</v>
      </c>
      <c r="B146" t="s">
        <v>656</v>
      </c>
      <c r="C146" t="s">
        <v>657</v>
      </c>
      <c r="D146" t="s">
        <v>145</v>
      </c>
      <c r="E146" t="s">
        <v>658</v>
      </c>
      <c r="F146" s="1">
        <v>22492</v>
      </c>
      <c r="G146" t="s">
        <v>659</v>
      </c>
      <c r="H146" s="1" t="str">
        <f t="shared" si="2"/>
        <v>1961-07-30</v>
      </c>
      <c r="I146" t="str">
        <f t="shared" si="3"/>
        <v>INSERT INTO [dbo].[Customer] (GenderId,Email,FirstName,LastName,Address,BirthDate,PhoneNumber,CreationDate)  VALUES (2, 'mi.Aliquam.gravida@velitin.com','Marta','Vargas','P.O. Box 126, 7979 Diam Ave','1961-07-30','16330902 9084',getdate());</v>
      </c>
    </row>
    <row r="147" spans="1:9" x14ac:dyDescent="0.3">
      <c r="A147">
        <v>2</v>
      </c>
      <c r="B147" t="s">
        <v>660</v>
      </c>
      <c r="C147" t="s">
        <v>661</v>
      </c>
      <c r="D147" t="s">
        <v>662</v>
      </c>
      <c r="E147" t="s">
        <v>663</v>
      </c>
      <c r="F147" s="1">
        <v>25708</v>
      </c>
      <c r="G147" t="s">
        <v>664</v>
      </c>
      <c r="H147" s="1" t="str">
        <f t="shared" si="2"/>
        <v>1970-05-20</v>
      </c>
      <c r="I147" t="str">
        <f t="shared" si="3"/>
        <v>INSERT INTO [dbo].[Customer] (GenderId,Email,FirstName,LastName,Address,BirthDate,PhoneNumber,CreationDate)  VALUES (2, 'Quisque.fringilla@tinciduntaliquamarcu.org','Guadalupe','Sandoval','Ap #697-4544 Pharetra Street','1970-05-20','16190313 6651',getdate());</v>
      </c>
    </row>
    <row r="148" spans="1:9" x14ac:dyDescent="0.3">
      <c r="A148">
        <v>2</v>
      </c>
      <c r="B148" t="s">
        <v>665</v>
      </c>
      <c r="C148" t="s">
        <v>666</v>
      </c>
      <c r="D148" t="s">
        <v>331</v>
      </c>
      <c r="E148" t="s">
        <v>667</v>
      </c>
      <c r="F148" s="1">
        <v>23715</v>
      </c>
      <c r="G148" t="s">
        <v>668</v>
      </c>
      <c r="H148" s="1" t="str">
        <f t="shared" si="2"/>
        <v>1964-12-04</v>
      </c>
      <c r="I148" t="str">
        <f t="shared" si="3"/>
        <v>INSERT INTO [dbo].[Customer] (GenderId,Email,FirstName,LastName,Address,BirthDate,PhoneNumber,CreationDate)  VALUES (2, 'lorem.luctus@porttitorerosnec.co.uk','Aynara','Donoso','453-2663 Enim, Rd.','1964-12-04','16691102 2538',getdate());</v>
      </c>
    </row>
    <row r="149" spans="1:9" x14ac:dyDescent="0.3">
      <c r="A149">
        <v>2</v>
      </c>
      <c r="B149" t="s">
        <v>669</v>
      </c>
      <c r="C149" t="s">
        <v>670</v>
      </c>
      <c r="D149" t="s">
        <v>178</v>
      </c>
      <c r="E149" t="s">
        <v>671</v>
      </c>
      <c r="F149" s="1">
        <v>32275</v>
      </c>
      <c r="G149" t="s">
        <v>672</v>
      </c>
      <c r="H149" s="1" t="str">
        <f t="shared" si="2"/>
        <v>1988-05-12</v>
      </c>
      <c r="I149" t="str">
        <f t="shared" si="3"/>
        <v>INSERT INTO [dbo].[Customer] (GenderId,Email,FirstName,LastName,Address,BirthDate,PhoneNumber,CreationDate)  VALUES (2, 'Nulla@placeratCrasdictum.ca','Emilia','Bravo','P.O. Box 115, 8195 Luctus Av.','1988-05-12','16581226 8281',getdate());</v>
      </c>
    </row>
    <row r="150" spans="1:9" x14ac:dyDescent="0.3">
      <c r="A150">
        <v>2</v>
      </c>
      <c r="B150" t="s">
        <v>673</v>
      </c>
      <c r="C150" t="s">
        <v>618</v>
      </c>
      <c r="D150" t="s">
        <v>49</v>
      </c>
      <c r="E150" t="s">
        <v>674</v>
      </c>
      <c r="F150" s="1">
        <v>29607</v>
      </c>
      <c r="G150" t="s">
        <v>675</v>
      </c>
      <c r="H150" s="1" t="str">
        <f t="shared" si="2"/>
        <v>1981-01-21</v>
      </c>
      <c r="I150" t="str">
        <f t="shared" si="3"/>
        <v>INSERT INTO [dbo].[Customer] (GenderId,Email,FirstName,LastName,Address,BirthDate,PhoneNumber,CreationDate)  VALUES (2, 'Quisque@mifringilla.ca','Karen','Molina','P.O. Box 440, 9750 Eget Ave','1981-01-21','16960418 6198',getdate());</v>
      </c>
    </row>
    <row r="151" spans="1:9" x14ac:dyDescent="0.3">
      <c r="A151">
        <v>2</v>
      </c>
      <c r="B151" t="s">
        <v>676</v>
      </c>
      <c r="C151" t="s">
        <v>677</v>
      </c>
      <c r="D151" t="s">
        <v>31</v>
      </c>
      <c r="E151" t="s">
        <v>678</v>
      </c>
      <c r="F151" s="1">
        <v>25383</v>
      </c>
      <c r="G151" t="s">
        <v>679</v>
      </c>
      <c r="H151" s="1" t="str">
        <f t="shared" si="2"/>
        <v>1969-06-29</v>
      </c>
      <c r="I151" t="str">
        <f t="shared" si="3"/>
        <v>INSERT INTO [dbo].[Customer] (GenderId,Email,FirstName,LastName,Address,BirthDate,PhoneNumber,CreationDate)  VALUES (2, 'orci@ligulaconsectetuerrhoncus.net','Anahi','Alarcón','1118 Vitae, Rd.','1969-06-29','16880819 6961',getdate());</v>
      </c>
    </row>
    <row r="152" spans="1:9" x14ac:dyDescent="0.3">
      <c r="A152">
        <v>2</v>
      </c>
      <c r="B152" t="s">
        <v>680</v>
      </c>
      <c r="C152" t="s">
        <v>681</v>
      </c>
      <c r="D152" t="s">
        <v>232</v>
      </c>
      <c r="E152" t="s">
        <v>682</v>
      </c>
      <c r="F152" s="1">
        <v>31319</v>
      </c>
      <c r="G152" t="s">
        <v>683</v>
      </c>
      <c r="H152" s="1" t="str">
        <f t="shared" si="2"/>
        <v>1985-09-29</v>
      </c>
      <c r="I152" t="str">
        <f t="shared" si="3"/>
        <v>INSERT INTO [dbo].[Customer] (GenderId,Email,FirstName,LastName,Address,BirthDate,PhoneNumber,CreationDate)  VALUES (2, 'In@diamDuismi.ca','Francisca','Torres','4105 Aliquam Av.','1985-09-29','16000705 6708',getdate());</v>
      </c>
    </row>
    <row r="153" spans="1:9" x14ac:dyDescent="0.3">
      <c r="A153">
        <v>2</v>
      </c>
      <c r="B153" t="s">
        <v>684</v>
      </c>
      <c r="C153" t="s">
        <v>685</v>
      </c>
      <c r="D153" t="s">
        <v>102</v>
      </c>
      <c r="E153" t="s">
        <v>686</v>
      </c>
      <c r="F153" s="1">
        <v>34096</v>
      </c>
      <c r="G153" t="s">
        <v>687</v>
      </c>
      <c r="H153" s="1" t="str">
        <f t="shared" si="2"/>
        <v>1993-05-07</v>
      </c>
      <c r="I153" t="str">
        <f t="shared" si="3"/>
        <v>INSERT INTO [dbo].[Customer] (GenderId,Email,FirstName,LastName,Address,BirthDate,PhoneNumber,CreationDate)  VALUES (2, 'Nulla.dignissim@Duisami.com','Scarlette','Hernández','P.O. Box 365, 8312 Justo Street','1993-05-07','16240903 4291',getdate());</v>
      </c>
    </row>
    <row r="154" spans="1:9" x14ac:dyDescent="0.3">
      <c r="A154">
        <v>2</v>
      </c>
      <c r="B154" t="s">
        <v>688</v>
      </c>
      <c r="C154" t="s">
        <v>689</v>
      </c>
      <c r="D154" t="s">
        <v>59</v>
      </c>
      <c r="E154" t="s">
        <v>690</v>
      </c>
      <c r="F154" s="1">
        <v>23840</v>
      </c>
      <c r="G154" t="s">
        <v>691</v>
      </c>
      <c r="H154" s="1" t="str">
        <f t="shared" si="2"/>
        <v>1965-04-08</v>
      </c>
      <c r="I154" t="str">
        <f t="shared" si="3"/>
        <v>INSERT INTO [dbo].[Customer] (GenderId,Email,FirstName,LastName,Address,BirthDate,PhoneNumber,CreationDate)  VALUES (2, 'eu.ligula.Aenean@fermentumarcuVestibulum.net','Dominic','Jiménez','Ap #429-7464 Dolor Street','1965-04-08','16551005 5105',getdate());</v>
      </c>
    </row>
    <row r="155" spans="1:9" x14ac:dyDescent="0.3">
      <c r="A155">
        <v>2</v>
      </c>
      <c r="B155" t="s">
        <v>692</v>
      </c>
      <c r="C155" t="s">
        <v>693</v>
      </c>
      <c r="D155" t="s">
        <v>26</v>
      </c>
      <c r="E155" t="s">
        <v>694</v>
      </c>
      <c r="F155" s="1">
        <v>30141</v>
      </c>
      <c r="G155" t="s">
        <v>695</v>
      </c>
      <c r="H155" s="1" t="str">
        <f t="shared" si="2"/>
        <v>1982-07-09</v>
      </c>
      <c r="I155" t="str">
        <f t="shared" si="3"/>
        <v>INSERT INTO [dbo].[Customer] (GenderId,Email,FirstName,LastName,Address,BirthDate,PhoneNumber,CreationDate)  VALUES (2, 'Maecenas@amet.edu','Milena','Herrera','Ap #585-2469 Sollicitudin St.','1982-07-09','16540805 6322',getdate());</v>
      </c>
    </row>
    <row r="156" spans="1:9" x14ac:dyDescent="0.3">
      <c r="A156">
        <v>2</v>
      </c>
      <c r="B156" t="s">
        <v>696</v>
      </c>
      <c r="C156" t="s">
        <v>697</v>
      </c>
      <c r="D156" t="s">
        <v>69</v>
      </c>
      <c r="E156" t="s">
        <v>698</v>
      </c>
      <c r="F156" s="1">
        <v>31420</v>
      </c>
      <c r="G156" t="s">
        <v>699</v>
      </c>
      <c r="H156" s="1" t="str">
        <f t="shared" si="2"/>
        <v>1986-01-08</v>
      </c>
      <c r="I156" t="str">
        <f t="shared" si="3"/>
        <v>INSERT INTO [dbo].[Customer] (GenderId,Email,FirstName,LastName,Address,BirthDate,PhoneNumber,CreationDate)  VALUES (2, 'sit.amet@sociisnatoquepenatibus.org','Sarah','Vásquez','651-4345 Egestas. Rd.','1986-01-08','16561003 8985',getdate());</v>
      </c>
    </row>
    <row r="157" spans="1:9" x14ac:dyDescent="0.3">
      <c r="A157">
        <v>2</v>
      </c>
      <c r="B157" t="s">
        <v>700</v>
      </c>
      <c r="C157" t="s">
        <v>605</v>
      </c>
      <c r="D157" t="s">
        <v>311</v>
      </c>
      <c r="E157" t="s">
        <v>701</v>
      </c>
      <c r="F157" s="1">
        <v>35202</v>
      </c>
      <c r="G157" t="s">
        <v>702</v>
      </c>
      <c r="H157" s="1" t="str">
        <f t="shared" si="2"/>
        <v>1996-05-17</v>
      </c>
      <c r="I157" t="str">
        <f t="shared" si="3"/>
        <v>INSERT INTO [dbo].[Customer] (GenderId,Email,FirstName,LastName,Address,BirthDate,PhoneNumber,CreationDate)  VALUES (2, 'feugiat.metus@arcuMorbi.edu','Dennise','Cárdenas','6632 Sodales Road','1996-05-17','16350701 0217',getdate());</v>
      </c>
    </row>
    <row r="158" spans="1:9" x14ac:dyDescent="0.3">
      <c r="A158">
        <v>2</v>
      </c>
      <c r="B158" t="s">
        <v>703</v>
      </c>
      <c r="C158" t="s">
        <v>704</v>
      </c>
      <c r="D158" t="s">
        <v>26</v>
      </c>
      <c r="E158" t="s">
        <v>705</v>
      </c>
      <c r="F158" s="1">
        <v>26205</v>
      </c>
      <c r="G158" t="s">
        <v>706</v>
      </c>
      <c r="H158" s="1" t="str">
        <f t="shared" si="2"/>
        <v>1971-09-29</v>
      </c>
      <c r="I158" t="str">
        <f t="shared" si="3"/>
        <v>INSERT INTO [dbo].[Customer] (GenderId,Email,FirstName,LastName,Address,BirthDate,PhoneNumber,CreationDate)  VALUES (2, 'ipsum.nunc@egetdictumplacerat.co.uk','Lauryn','Herrera','Ap #347-2538 Dignissim Street','1971-09-29','16371004 6362',getdate());</v>
      </c>
    </row>
    <row r="159" spans="1:9" x14ac:dyDescent="0.3">
      <c r="A159">
        <v>2</v>
      </c>
      <c r="B159" t="s">
        <v>707</v>
      </c>
      <c r="C159" t="s">
        <v>708</v>
      </c>
      <c r="D159" t="s">
        <v>64</v>
      </c>
      <c r="E159" t="s">
        <v>709</v>
      </c>
      <c r="F159" s="1">
        <v>35704</v>
      </c>
      <c r="G159" t="s">
        <v>710</v>
      </c>
      <c r="H159" s="1" t="str">
        <f t="shared" si="2"/>
        <v>1997-10-01</v>
      </c>
      <c r="I159" t="str">
        <f t="shared" si="3"/>
        <v>INSERT INTO [dbo].[Customer] (GenderId,Email,FirstName,LastName,Address,BirthDate,PhoneNumber,CreationDate)  VALUES (2, 'erat.eget@interdumenim.ca','Charlotte','Olivares','P.O. Box 462, 2535 Rutrum, Avenue','1997-10-01','16680513 2666',getdate());</v>
      </c>
    </row>
    <row r="160" spans="1:9" x14ac:dyDescent="0.3">
      <c r="A160">
        <v>2</v>
      </c>
      <c r="B160" t="s">
        <v>711</v>
      </c>
      <c r="C160" t="s">
        <v>522</v>
      </c>
      <c r="D160" t="s">
        <v>712</v>
      </c>
      <c r="E160" t="s">
        <v>713</v>
      </c>
      <c r="F160" s="1">
        <v>30956</v>
      </c>
      <c r="G160" t="s">
        <v>714</v>
      </c>
      <c r="H160" s="1" t="str">
        <f t="shared" si="2"/>
        <v>1984-10-01</v>
      </c>
      <c r="I160" t="str">
        <f t="shared" si="3"/>
        <v>INSERT INTO [dbo].[Customer] (GenderId,Email,FirstName,LastName,Address,BirthDate,PhoneNumber,CreationDate)  VALUES (2, 'mus.Proin@molestietellus.net','Nazareth','Henríquez','3269 Tempus St.','1984-10-01','16851117 3901',getdate());</v>
      </c>
    </row>
    <row r="161" spans="1:9" x14ac:dyDescent="0.3">
      <c r="A161">
        <v>2</v>
      </c>
      <c r="B161" t="s">
        <v>715</v>
      </c>
      <c r="C161" t="s">
        <v>716</v>
      </c>
      <c r="D161" t="s">
        <v>26</v>
      </c>
      <c r="E161" t="s">
        <v>717</v>
      </c>
      <c r="F161" s="1">
        <v>33207</v>
      </c>
      <c r="G161" t="s">
        <v>718</v>
      </c>
      <c r="H161" s="1" t="str">
        <f t="shared" si="2"/>
        <v>1990-11-30</v>
      </c>
      <c r="I161" t="str">
        <f t="shared" si="3"/>
        <v>INSERT INTO [dbo].[Customer] (GenderId,Email,FirstName,LastName,Address,BirthDate,PhoneNumber,CreationDate)  VALUES (2, 'ante@Proindolor.org','Genesis','Herrera','P.O. Box 504, 9922 At Rd.','1990-11-30','16470705 3056',getdate());</v>
      </c>
    </row>
    <row r="162" spans="1:9" x14ac:dyDescent="0.3">
      <c r="A162">
        <v>2</v>
      </c>
      <c r="B162" t="s">
        <v>719</v>
      </c>
      <c r="C162" t="s">
        <v>720</v>
      </c>
      <c r="D162" t="s">
        <v>178</v>
      </c>
      <c r="E162" t="s">
        <v>721</v>
      </c>
      <c r="F162" s="1">
        <v>34254</v>
      </c>
      <c r="G162" t="s">
        <v>722</v>
      </c>
      <c r="H162" s="1" t="str">
        <f t="shared" si="2"/>
        <v>1993-10-12</v>
      </c>
      <c r="I162" t="str">
        <f t="shared" si="3"/>
        <v>INSERT INTO [dbo].[Customer] (GenderId,Email,FirstName,LastName,Address,BirthDate,PhoneNumber,CreationDate)  VALUES (2, 'bibendum@Fuscediam.ca','Kiara','Bravo','Ap #601-9242 Fusce Road','1993-10-12','16410829 4853',getdate());</v>
      </c>
    </row>
    <row r="163" spans="1:9" x14ac:dyDescent="0.3">
      <c r="A163">
        <v>2</v>
      </c>
      <c r="B163" t="s">
        <v>723</v>
      </c>
      <c r="C163" t="s">
        <v>724</v>
      </c>
      <c r="D163" t="s">
        <v>165</v>
      </c>
      <c r="E163" t="s">
        <v>725</v>
      </c>
      <c r="F163" s="1">
        <v>22564</v>
      </c>
      <c r="G163" t="s">
        <v>726</v>
      </c>
      <c r="H163" s="1" t="str">
        <f t="shared" si="2"/>
        <v>1961-10-10</v>
      </c>
      <c r="I163" t="str">
        <f t="shared" si="3"/>
        <v>INSERT INTO [dbo].[Customer] (GenderId,Email,FirstName,LastName,Address,BirthDate,PhoneNumber,CreationDate)  VALUES (2, 'eget.tincidunt.dui@posuerecubiliaCurae.org','Mya','Pérez','868-7253 Vitae Rd.','1961-10-10','16590216 3780',getdate());</v>
      </c>
    </row>
    <row r="164" spans="1:9" x14ac:dyDescent="0.3">
      <c r="A164">
        <v>2</v>
      </c>
      <c r="B164" t="s">
        <v>727</v>
      </c>
      <c r="C164" t="s">
        <v>728</v>
      </c>
      <c r="D164" t="s">
        <v>302</v>
      </c>
      <c r="E164" t="s">
        <v>729</v>
      </c>
      <c r="F164" s="1">
        <v>24471</v>
      </c>
      <c r="G164" t="s">
        <v>730</v>
      </c>
      <c r="H164" s="1" t="str">
        <f t="shared" si="2"/>
        <v>1966-12-30</v>
      </c>
      <c r="I164" t="str">
        <f t="shared" si="3"/>
        <v>INSERT INTO [dbo].[Customer] (GenderId,Email,FirstName,LastName,Address,BirthDate,PhoneNumber,CreationDate)  VALUES (2, 'nisl.arcu.iaculis@magnisdis.co.uk','Rebeca','Contreras','Ap #802-2481 In, Street','1966-12-30','16920420 8046',getdate());</v>
      </c>
    </row>
    <row r="165" spans="1:9" x14ac:dyDescent="0.3">
      <c r="A165">
        <v>2</v>
      </c>
      <c r="B165" t="s">
        <v>731</v>
      </c>
      <c r="C165" t="s">
        <v>732</v>
      </c>
      <c r="D165" t="s">
        <v>426</v>
      </c>
      <c r="E165" t="s">
        <v>733</v>
      </c>
      <c r="F165" s="1">
        <v>26060</v>
      </c>
      <c r="G165" t="s">
        <v>734</v>
      </c>
      <c r="H165" s="1" t="str">
        <f t="shared" si="2"/>
        <v>1971-05-07</v>
      </c>
      <c r="I165" t="str">
        <f t="shared" si="3"/>
        <v>INSERT INTO [dbo].[Customer] (GenderId,Email,FirstName,LastName,Address,BirthDate,PhoneNumber,CreationDate)  VALUES (2, 'vitae@egestasrhoncus.ca','Dayra','Vera','161-7149 Vehicula Rd.','1971-05-07','16310418 0769',getdate());</v>
      </c>
    </row>
    <row r="166" spans="1:9" x14ac:dyDescent="0.3">
      <c r="A166">
        <v>2</v>
      </c>
      <c r="B166" t="s">
        <v>735</v>
      </c>
      <c r="C166" t="s">
        <v>736</v>
      </c>
      <c r="D166" t="s">
        <v>186</v>
      </c>
      <c r="E166" t="s">
        <v>737</v>
      </c>
      <c r="F166" s="1">
        <v>35777</v>
      </c>
      <c r="G166" t="s">
        <v>738</v>
      </c>
      <c r="H166" s="1" t="str">
        <f t="shared" ref="H166:H201" si="4">TEXT(F166,"aaaa-mm-dd")</f>
        <v>1997-12-13</v>
      </c>
      <c r="I166" t="str">
        <f t="shared" si="3"/>
        <v>INSERT INTO [dbo].[Customer] (GenderId,Email,FirstName,LastName,Address,BirthDate,PhoneNumber,CreationDate)  VALUES (2, 'ante.Maecenas.mi@magnaLorem.co.uk','Julieta','Martínez','Ap #673-9409 Nullam St.','1997-12-13','16440707 9724',getdate());</v>
      </c>
    </row>
    <row r="167" spans="1:9" x14ac:dyDescent="0.3">
      <c r="A167">
        <v>2</v>
      </c>
      <c r="B167" t="s">
        <v>739</v>
      </c>
      <c r="C167" t="s">
        <v>740</v>
      </c>
      <c r="D167" t="s">
        <v>610</v>
      </c>
      <c r="E167" t="s">
        <v>741</v>
      </c>
      <c r="F167" s="1">
        <v>25965</v>
      </c>
      <c r="G167" t="s">
        <v>742</v>
      </c>
      <c r="H167" s="1" t="str">
        <f t="shared" si="4"/>
        <v>1971-02-01</v>
      </c>
      <c r="I167" t="str">
        <f t="shared" si="3"/>
        <v>INSERT INTO [dbo].[Customer] (GenderId,Email,FirstName,LastName,Address,BirthDate,PhoneNumber,CreationDate)  VALUES (2, 'felis@purusgravida.com','Anthonella','Rojas','8225 Curabitur Ave','1971-02-01','16020206 0398',getdate());</v>
      </c>
    </row>
    <row r="168" spans="1:9" x14ac:dyDescent="0.3">
      <c r="A168">
        <v>2</v>
      </c>
      <c r="B168" t="s">
        <v>743</v>
      </c>
      <c r="C168" t="s">
        <v>744</v>
      </c>
      <c r="D168" t="s">
        <v>302</v>
      </c>
      <c r="E168" t="s">
        <v>745</v>
      </c>
      <c r="F168" s="1">
        <v>22551</v>
      </c>
      <c r="G168" t="s">
        <v>746</v>
      </c>
      <c r="H168" s="1" t="str">
        <f t="shared" si="4"/>
        <v>1961-09-27</v>
      </c>
      <c r="I168" t="str">
        <f t="shared" si="3"/>
        <v>INSERT INTO [dbo].[Customer] (GenderId,Email,FirstName,LastName,Address,BirthDate,PhoneNumber,CreationDate)  VALUES (2, 'leo@etmagnisdis.edu','Giselle','Contreras','Ap #295-4585 Elit Street','1961-09-27','16620615 5977',getdate());</v>
      </c>
    </row>
    <row r="169" spans="1:9" x14ac:dyDescent="0.3">
      <c r="A169">
        <v>2</v>
      </c>
      <c r="B169" t="s">
        <v>747</v>
      </c>
      <c r="C169" t="s">
        <v>748</v>
      </c>
      <c r="D169" t="s">
        <v>749</v>
      </c>
      <c r="E169" t="s">
        <v>750</v>
      </c>
      <c r="F169" s="1">
        <v>32991</v>
      </c>
      <c r="G169" t="s">
        <v>751</v>
      </c>
      <c r="H169" s="1" t="str">
        <f t="shared" si="4"/>
        <v>1990-04-28</v>
      </c>
      <c r="I169" t="str">
        <f t="shared" si="3"/>
        <v>INSERT INTO [dbo].[Customer] (GenderId,Email,FirstName,LastName,Address,BirthDate,PhoneNumber,CreationDate)  VALUES (2, 'Quisque.libero.lacus@auctorodio.org','Mariapaz','Sanhueza','P.O. Box 421, 7086 Porttitor Street','1990-04-28','16471216 4054',getdate());</v>
      </c>
    </row>
    <row r="170" spans="1:9" x14ac:dyDescent="0.3">
      <c r="A170">
        <v>2</v>
      </c>
      <c r="B170" t="s">
        <v>752</v>
      </c>
      <c r="C170" t="s">
        <v>753</v>
      </c>
      <c r="D170" t="s">
        <v>83</v>
      </c>
      <c r="E170" t="s">
        <v>754</v>
      </c>
      <c r="F170" s="1">
        <v>36659</v>
      </c>
      <c r="G170" t="s">
        <v>755</v>
      </c>
      <c r="H170" s="1" t="str">
        <f t="shared" si="4"/>
        <v>2000-05-13</v>
      </c>
      <c r="I170" t="str">
        <f t="shared" si="3"/>
        <v>INSERT INTO [dbo].[Customer] (GenderId,Email,FirstName,LastName,Address,BirthDate,PhoneNumber,CreationDate)  VALUES (2, 'amet.ornare.lectus@pulvinararcuet.org','Makarena','Lagos','P.O. Box 304, 7790 Nulla Avenue','2000-05-13','16500402 2785',getdate());</v>
      </c>
    </row>
    <row r="171" spans="1:9" x14ac:dyDescent="0.3">
      <c r="A171">
        <v>2</v>
      </c>
      <c r="B171" t="s">
        <v>756</v>
      </c>
      <c r="C171" t="s">
        <v>757</v>
      </c>
      <c r="D171" t="s">
        <v>83</v>
      </c>
      <c r="E171" t="s">
        <v>758</v>
      </c>
      <c r="F171" s="1">
        <v>22514</v>
      </c>
      <c r="G171" t="s">
        <v>759</v>
      </c>
      <c r="H171" s="1" t="str">
        <f t="shared" si="4"/>
        <v>1961-08-21</v>
      </c>
      <c r="I171" t="str">
        <f t="shared" si="3"/>
        <v>INSERT INTO [dbo].[Customer] (GenderId,Email,FirstName,LastName,Address,BirthDate,PhoneNumber,CreationDate)  VALUES (2, 'sed.sem.egestas@mollislectuspede.com','Tania','Lagos','Ap #993-3844 Scelerisque, Ave','1961-08-21','16590602 8906',getdate());</v>
      </c>
    </row>
    <row r="172" spans="1:9" x14ac:dyDescent="0.3">
      <c r="A172">
        <v>2</v>
      </c>
      <c r="B172" t="s">
        <v>760</v>
      </c>
      <c r="C172" t="s">
        <v>761</v>
      </c>
      <c r="D172" t="s">
        <v>246</v>
      </c>
      <c r="E172" t="s">
        <v>762</v>
      </c>
      <c r="F172" s="1">
        <v>36367</v>
      </c>
      <c r="G172" t="s">
        <v>763</v>
      </c>
      <c r="H172" s="1" t="str">
        <f t="shared" si="4"/>
        <v>1999-07-26</v>
      </c>
      <c r="I172" t="str">
        <f t="shared" si="3"/>
        <v>INSERT INTO [dbo].[Customer] (GenderId,Email,FirstName,LastName,Address,BirthDate,PhoneNumber,CreationDate)  VALUES (2, 'fermentum.metus.Aenean@eratin.edu','Tabita','Bustos','820-6021 Duis Rd.','1999-07-26','16190201 7506',getdate());</v>
      </c>
    </row>
    <row r="173" spans="1:9" x14ac:dyDescent="0.3">
      <c r="A173">
        <v>2</v>
      </c>
      <c r="B173" t="s">
        <v>764</v>
      </c>
      <c r="C173" t="s">
        <v>765</v>
      </c>
      <c r="D173" t="s">
        <v>766</v>
      </c>
      <c r="E173" t="s">
        <v>767</v>
      </c>
      <c r="F173" s="1">
        <v>30288</v>
      </c>
      <c r="G173" t="s">
        <v>768</v>
      </c>
      <c r="H173" s="1" t="str">
        <f t="shared" si="4"/>
        <v>1982-12-03</v>
      </c>
      <c r="I173" t="str">
        <f t="shared" si="3"/>
        <v>INSERT INTO [dbo].[Customer] (GenderId,Email,FirstName,LastName,Address,BirthDate,PhoneNumber,CreationDate)  VALUES (2, 'lobortis.tellus@enim.org','Pascalle','Muñoz','8978 Eleifend. Rd.','1982-12-03','16790429 3706',getdate());</v>
      </c>
    </row>
    <row r="174" spans="1:9" x14ac:dyDescent="0.3">
      <c r="A174">
        <v>2</v>
      </c>
      <c r="B174" t="s">
        <v>769</v>
      </c>
      <c r="C174" t="s">
        <v>770</v>
      </c>
      <c r="D174" t="s">
        <v>121</v>
      </c>
      <c r="E174" t="s">
        <v>771</v>
      </c>
      <c r="F174" s="1">
        <v>22795</v>
      </c>
      <c r="G174" t="s">
        <v>772</v>
      </c>
      <c r="H174" s="1" t="str">
        <f t="shared" si="4"/>
        <v>1962-05-29</v>
      </c>
      <c r="I174" t="str">
        <f t="shared" si="3"/>
        <v>INSERT INTO [dbo].[Customer] (GenderId,Email,FirstName,LastName,Address,BirthDate,PhoneNumber,CreationDate)  VALUES (2, 'velit.eget.laoreet@sagittis.com','Betzabeth','Valenzuela','Ap #330-283 Penatibus Street','1962-05-29','16420811 1015',getdate());</v>
      </c>
    </row>
    <row r="175" spans="1:9" x14ac:dyDescent="0.3">
      <c r="A175">
        <v>2</v>
      </c>
      <c r="B175" t="s">
        <v>773</v>
      </c>
      <c r="C175" t="s">
        <v>774</v>
      </c>
      <c r="D175" t="s">
        <v>265</v>
      </c>
      <c r="E175" t="s">
        <v>775</v>
      </c>
      <c r="F175" s="1">
        <v>23923</v>
      </c>
      <c r="G175" t="s">
        <v>776</v>
      </c>
      <c r="H175" s="1" t="str">
        <f t="shared" si="4"/>
        <v>1965-06-30</v>
      </c>
      <c r="I175" t="str">
        <f t="shared" si="3"/>
        <v>INSERT INTO [dbo].[Customer] (GenderId,Email,FirstName,LastName,Address,BirthDate,PhoneNumber,CreationDate)  VALUES (2, 'Etiam.bibendum@Proin.ca','Priscila','Flores','P.O. Box 956, 7322 Dolor. St.','1965-06-30','16451021 3251',getdate());</v>
      </c>
    </row>
    <row r="176" spans="1:9" x14ac:dyDescent="0.3">
      <c r="A176">
        <v>2</v>
      </c>
      <c r="B176" t="s">
        <v>777</v>
      </c>
      <c r="C176" t="s">
        <v>778</v>
      </c>
      <c r="D176" t="s">
        <v>341</v>
      </c>
      <c r="E176" t="s">
        <v>779</v>
      </c>
      <c r="F176" s="1">
        <v>36876</v>
      </c>
      <c r="G176" t="s">
        <v>780</v>
      </c>
      <c r="H176" s="1" t="str">
        <f t="shared" si="4"/>
        <v>2000-12-16</v>
      </c>
      <c r="I176" t="str">
        <f t="shared" si="3"/>
        <v>INSERT INTO [dbo].[Customer] (GenderId,Email,FirstName,LastName,Address,BirthDate,PhoneNumber,CreationDate)  VALUES (2, 'ultricies.ligula@sit.edu','Scarlet','Valdés','Ap #603-8693 Pede, Street','2000-12-16','16940804 1912',getdate());</v>
      </c>
    </row>
    <row r="177" spans="1:9" x14ac:dyDescent="0.3">
      <c r="A177">
        <v>2</v>
      </c>
      <c r="B177" t="s">
        <v>781</v>
      </c>
      <c r="C177" t="s">
        <v>782</v>
      </c>
      <c r="D177" t="s">
        <v>44</v>
      </c>
      <c r="E177" t="s">
        <v>783</v>
      </c>
      <c r="F177" s="1">
        <v>32021</v>
      </c>
      <c r="G177" t="s">
        <v>784</v>
      </c>
      <c r="H177" s="1" t="str">
        <f t="shared" si="4"/>
        <v>1987-09-01</v>
      </c>
      <c r="I177" t="str">
        <f t="shared" si="3"/>
        <v>INSERT INTO [dbo].[Customer] (GenderId,Email,FirstName,LastName,Address,BirthDate,PhoneNumber,CreationDate)  VALUES (2, 'adipiscing.non.luctus@diamvelarcu.ca','Kathia','Soto','1430 Bibendum Street','1987-09-01','16260518 8164',getdate());</v>
      </c>
    </row>
    <row r="178" spans="1:9" x14ac:dyDescent="0.3">
      <c r="A178">
        <v>2</v>
      </c>
      <c r="B178" t="s">
        <v>785</v>
      </c>
      <c r="C178" t="s">
        <v>786</v>
      </c>
      <c r="D178" t="s">
        <v>749</v>
      </c>
      <c r="E178" t="s">
        <v>787</v>
      </c>
      <c r="F178" s="1">
        <v>33452</v>
      </c>
      <c r="G178" t="s">
        <v>788</v>
      </c>
      <c r="H178" s="1" t="str">
        <f t="shared" si="4"/>
        <v>1991-08-02</v>
      </c>
      <c r="I178" t="str">
        <f t="shared" si="3"/>
        <v>INSERT INTO [dbo].[Customer] (GenderId,Email,FirstName,LastName,Address,BirthDate,PhoneNumber,CreationDate)  VALUES (2, 'justo@ipsumCurabiturconsequat.net','Escarleth','Sanhueza','Ap #370-1023 Vel, Rd.','1991-08-02','16770705 9957',getdate());</v>
      </c>
    </row>
    <row r="179" spans="1:9" x14ac:dyDescent="0.3">
      <c r="A179">
        <v>2</v>
      </c>
      <c r="B179" t="s">
        <v>789</v>
      </c>
      <c r="C179" t="s">
        <v>790</v>
      </c>
      <c r="D179" t="s">
        <v>270</v>
      </c>
      <c r="E179" t="s">
        <v>791</v>
      </c>
      <c r="F179" s="1">
        <v>31208</v>
      </c>
      <c r="G179" t="s">
        <v>792</v>
      </c>
      <c r="H179" s="1" t="str">
        <f t="shared" si="4"/>
        <v>1985-06-10</v>
      </c>
      <c r="I179" t="str">
        <f t="shared" si="3"/>
        <v>INSERT INTO [dbo].[Customer] (GenderId,Email,FirstName,LastName,Address,BirthDate,PhoneNumber,CreationDate)  VALUES (2, 'eu@euerosNam.com','Elsa','Vidal','526-1006 Morbi St.','1985-06-10','16180426 1707',getdate());</v>
      </c>
    </row>
    <row r="180" spans="1:9" x14ac:dyDescent="0.3">
      <c r="A180">
        <v>2</v>
      </c>
      <c r="B180" t="s">
        <v>793</v>
      </c>
      <c r="C180" t="s">
        <v>794</v>
      </c>
      <c r="D180" t="s">
        <v>311</v>
      </c>
      <c r="E180" t="s">
        <v>795</v>
      </c>
      <c r="F180" s="1">
        <v>25836</v>
      </c>
      <c r="G180" t="s">
        <v>796</v>
      </c>
      <c r="H180" s="1" t="str">
        <f t="shared" si="4"/>
        <v>1970-09-25</v>
      </c>
      <c r="I180" t="str">
        <f t="shared" si="3"/>
        <v>INSERT INTO [dbo].[Customer] (GenderId,Email,FirstName,LastName,Address,BirthDate,PhoneNumber,CreationDate)  VALUES (2, 'sed.sem.egestas@Nuncpulvinararcu.net','Jhendelyn','Cárdenas','4283 Dolor. Av.','1970-09-25','16541006 0502',getdate());</v>
      </c>
    </row>
    <row r="181" spans="1:9" x14ac:dyDescent="0.3">
      <c r="A181">
        <v>2</v>
      </c>
      <c r="B181" t="s">
        <v>797</v>
      </c>
      <c r="C181" t="s">
        <v>757</v>
      </c>
      <c r="D181" t="s">
        <v>610</v>
      </c>
      <c r="E181" t="s">
        <v>798</v>
      </c>
      <c r="F181" s="1">
        <v>23758</v>
      </c>
      <c r="G181" t="s">
        <v>799</v>
      </c>
      <c r="H181" s="1" t="str">
        <f t="shared" si="4"/>
        <v>1965-01-16</v>
      </c>
      <c r="I181" t="str">
        <f t="shared" si="3"/>
        <v>INSERT INTO [dbo].[Customer] (GenderId,Email,FirstName,LastName,Address,BirthDate,PhoneNumber,CreationDate)  VALUES (2, 'adipiscing.enim@neceleifendnon.edu','Tania','Rojas','Ap #541-8484 Duis Road','1965-01-16','16920722 7761',getdate());</v>
      </c>
    </row>
    <row r="182" spans="1:9" x14ac:dyDescent="0.3">
      <c r="A182">
        <v>2</v>
      </c>
      <c r="B182" t="s">
        <v>800</v>
      </c>
      <c r="C182" t="s">
        <v>801</v>
      </c>
      <c r="D182" t="s">
        <v>510</v>
      </c>
      <c r="E182" t="s">
        <v>802</v>
      </c>
      <c r="F182" s="1">
        <v>27729</v>
      </c>
      <c r="G182" t="s">
        <v>803</v>
      </c>
      <c r="H182" s="1" t="str">
        <f t="shared" si="4"/>
        <v>1975-12-01</v>
      </c>
      <c r="I182" t="str">
        <f t="shared" si="3"/>
        <v>INSERT INTO [dbo].[Customer] (GenderId,Email,FirstName,LastName,Address,BirthDate,PhoneNumber,CreationDate)  VALUES (2, 'enim@sed.com','Naomy','Álvarez','Ap #565-8302 Praesent Street','1975-12-01','16640915 1625',getdate());</v>
      </c>
    </row>
    <row r="183" spans="1:9" x14ac:dyDescent="0.3">
      <c r="A183">
        <v>2</v>
      </c>
      <c r="B183" t="s">
        <v>804</v>
      </c>
      <c r="C183" t="s">
        <v>805</v>
      </c>
      <c r="D183" t="s">
        <v>440</v>
      </c>
      <c r="E183" t="s">
        <v>806</v>
      </c>
      <c r="F183" s="1">
        <v>36585</v>
      </c>
      <c r="G183" t="s">
        <v>807</v>
      </c>
      <c r="H183" s="1" t="str">
        <f t="shared" si="4"/>
        <v>2000-02-29</v>
      </c>
      <c r="I183" t="str">
        <f t="shared" si="3"/>
        <v>INSERT INTO [dbo].[Customer] (GenderId,Email,FirstName,LastName,Address,BirthDate,PhoneNumber,CreationDate)  VALUES (2, 'pharetra.nibh@rhoncusProinnisl.org','Susan','González','557-4796 Eleifend, Av.','2000-02-29','16610528 4464',getdate());</v>
      </c>
    </row>
    <row r="184" spans="1:9" x14ac:dyDescent="0.3">
      <c r="A184">
        <v>2</v>
      </c>
      <c r="B184" t="s">
        <v>808</v>
      </c>
      <c r="C184" t="s">
        <v>809</v>
      </c>
      <c r="D184" t="s">
        <v>440</v>
      </c>
      <c r="E184" t="s">
        <v>810</v>
      </c>
      <c r="F184" s="1">
        <v>30836</v>
      </c>
      <c r="G184" t="s">
        <v>811</v>
      </c>
      <c r="H184" s="1" t="str">
        <f t="shared" si="4"/>
        <v>1984-06-03</v>
      </c>
      <c r="I184" t="str">
        <f t="shared" si="3"/>
        <v>INSERT INTO [dbo].[Customer] (GenderId,Email,FirstName,LastName,Address,BirthDate,PhoneNumber,CreationDate)  VALUES (2, 'tempor.lorem.eget@fringilla.ca','Amaral','González','5581 Arcu. Rd.','1984-06-03','16240621 3385',getdate());</v>
      </c>
    </row>
    <row r="185" spans="1:9" x14ac:dyDescent="0.3">
      <c r="A185">
        <v>2</v>
      </c>
      <c r="B185" t="s">
        <v>812</v>
      </c>
      <c r="C185" t="s">
        <v>813</v>
      </c>
      <c r="D185" t="s">
        <v>112</v>
      </c>
      <c r="E185" t="s">
        <v>814</v>
      </c>
      <c r="F185" s="1">
        <v>32775</v>
      </c>
      <c r="G185" t="s">
        <v>815</v>
      </c>
      <c r="H185" s="1" t="str">
        <f t="shared" si="4"/>
        <v>1989-09-24</v>
      </c>
      <c r="I185" t="str">
        <f t="shared" si="3"/>
        <v>INSERT INTO [dbo].[Customer] (GenderId,Email,FirstName,LastName,Address,BirthDate,PhoneNumber,CreationDate)  VALUES (2, 'luctus.et.ultrices@ametconsectetuer.com','Jasmine','Leiva','Ap #747-3724 Morbi Street','1989-09-24','16781012 0480',getdate());</v>
      </c>
    </row>
    <row r="186" spans="1:9" x14ac:dyDescent="0.3">
      <c r="A186">
        <v>2</v>
      </c>
      <c r="B186" t="s">
        <v>816</v>
      </c>
      <c r="C186" t="s">
        <v>817</v>
      </c>
      <c r="D186" t="s">
        <v>160</v>
      </c>
      <c r="E186" t="s">
        <v>818</v>
      </c>
      <c r="F186" s="1">
        <v>35013</v>
      </c>
      <c r="G186" t="s">
        <v>819</v>
      </c>
      <c r="H186" s="1" t="str">
        <f t="shared" si="4"/>
        <v>1995-11-10</v>
      </c>
      <c r="I186" t="str">
        <f t="shared" si="3"/>
        <v>INSERT INTO [dbo].[Customer] (GenderId,Email,FirstName,LastName,Address,BirthDate,PhoneNumber,CreationDate)  VALUES (2, 'Praesent@molestietellusAenean.co.uk','Elisabet','Gallardo','Ap #101-4384 Nibh. Av.','1995-11-10','16540826 9784',getdate());</v>
      </c>
    </row>
    <row r="187" spans="1:9" x14ac:dyDescent="0.3">
      <c r="A187">
        <v>2</v>
      </c>
      <c r="B187" t="s">
        <v>820</v>
      </c>
      <c r="C187" t="s">
        <v>821</v>
      </c>
      <c r="D187" t="s">
        <v>543</v>
      </c>
      <c r="E187" t="s">
        <v>822</v>
      </c>
      <c r="F187" s="1">
        <v>31882</v>
      </c>
      <c r="G187" t="s">
        <v>823</v>
      </c>
      <c r="H187" s="1" t="str">
        <f t="shared" si="4"/>
        <v>1987-04-15</v>
      </c>
      <c r="I187" t="str">
        <f t="shared" si="3"/>
        <v>INSERT INTO [dbo].[Customer] (GenderId,Email,FirstName,LastName,Address,BirthDate,PhoneNumber,CreationDate)  VALUES (2, 'Nulla.eget@apurus.org','Anita','Díaz','P.O. Box 889, 6902 Est. Street','1987-04-15','16490710 6498',getdate());</v>
      </c>
    </row>
    <row r="188" spans="1:9" x14ac:dyDescent="0.3">
      <c r="A188">
        <v>2</v>
      </c>
      <c r="B188" t="s">
        <v>824</v>
      </c>
      <c r="C188" t="s">
        <v>825</v>
      </c>
      <c r="D188" t="s">
        <v>283</v>
      </c>
      <c r="E188" t="s">
        <v>826</v>
      </c>
      <c r="F188" s="1">
        <v>26259</v>
      </c>
      <c r="G188" t="s">
        <v>827</v>
      </c>
      <c r="H188" s="1" t="str">
        <f t="shared" si="4"/>
        <v>1971-11-22</v>
      </c>
      <c r="I188" t="str">
        <f t="shared" si="3"/>
        <v>INSERT INTO [dbo].[Customer] (GenderId,Email,FirstName,LastName,Address,BirthDate,PhoneNumber,CreationDate)  VALUES (2, 'sed@est.net','Viviana','Bustamante','Ap #611-5704 Dui. St.','1971-11-22','16480828 4964',getdate());</v>
      </c>
    </row>
    <row r="189" spans="1:9" x14ac:dyDescent="0.3">
      <c r="A189">
        <v>2</v>
      </c>
      <c r="B189" t="s">
        <v>828</v>
      </c>
      <c r="C189" t="s">
        <v>829</v>
      </c>
      <c r="D189" t="s">
        <v>270</v>
      </c>
      <c r="E189" t="s">
        <v>830</v>
      </c>
      <c r="F189" s="1">
        <v>28591</v>
      </c>
      <c r="G189" t="s">
        <v>831</v>
      </c>
      <c r="H189" s="1" t="str">
        <f t="shared" si="4"/>
        <v>1978-04-11</v>
      </c>
      <c r="I189" t="str">
        <f t="shared" si="3"/>
        <v>INSERT INTO [dbo].[Customer] (GenderId,Email,FirstName,LastName,Address,BirthDate,PhoneNumber,CreationDate)  VALUES (2, 'Morbi.metus@Nam.org','Madeleine','Vidal','2127 Vivamus Avenue','1978-04-11','16410712 2329',getdate());</v>
      </c>
    </row>
    <row r="190" spans="1:9" x14ac:dyDescent="0.3">
      <c r="A190">
        <v>2</v>
      </c>
      <c r="B190" t="s">
        <v>832</v>
      </c>
      <c r="C190" t="s">
        <v>833</v>
      </c>
      <c r="D190" t="s">
        <v>386</v>
      </c>
      <c r="E190" t="s">
        <v>834</v>
      </c>
      <c r="F190" s="1">
        <v>22293</v>
      </c>
      <c r="G190" t="s">
        <v>835</v>
      </c>
      <c r="H190" s="1" t="str">
        <f t="shared" si="4"/>
        <v>1961-01-12</v>
      </c>
      <c r="I190" t="str">
        <f t="shared" si="3"/>
        <v>INSERT INTO [dbo].[Customer] (GenderId,Email,FirstName,LastName,Address,BirthDate,PhoneNumber,CreationDate)  VALUES (2, 'at@Aliquamerat.org','Masiel','Fernández','Ap #663-9837 Mi Street','1961-01-12','16781128 7296',getdate());</v>
      </c>
    </row>
    <row r="191" spans="1:9" x14ac:dyDescent="0.3">
      <c r="A191">
        <v>2</v>
      </c>
      <c r="B191" t="s">
        <v>836</v>
      </c>
      <c r="C191" t="s">
        <v>837</v>
      </c>
      <c r="D191" t="s">
        <v>372</v>
      </c>
      <c r="E191" t="s">
        <v>838</v>
      </c>
      <c r="F191" s="1">
        <v>24867</v>
      </c>
      <c r="G191" t="s">
        <v>839</v>
      </c>
      <c r="H191" s="1" t="str">
        <f t="shared" si="4"/>
        <v>1968-01-30</v>
      </c>
      <c r="I191" t="str">
        <f t="shared" si="3"/>
        <v>INSERT INTO [dbo].[Customer] (GenderId,Email,FirstName,LastName,Address,BirthDate,PhoneNumber,CreationDate)  VALUES (2, 'Cras.convallis.convallis@ut.net','Andrea','Poblete','Ap #710-6634 Cras Rd.','1968-01-30','16061115 4014',getdate());</v>
      </c>
    </row>
    <row r="192" spans="1:9" x14ac:dyDescent="0.3">
      <c r="A192">
        <v>2</v>
      </c>
      <c r="B192" t="s">
        <v>840</v>
      </c>
      <c r="C192" t="s">
        <v>841</v>
      </c>
      <c r="D192" t="s">
        <v>261</v>
      </c>
      <c r="E192" t="s">
        <v>842</v>
      </c>
      <c r="F192" s="1">
        <v>23395</v>
      </c>
      <c r="G192" t="s">
        <v>843</v>
      </c>
      <c r="H192" s="1" t="str">
        <f t="shared" si="4"/>
        <v>1964-01-19</v>
      </c>
      <c r="I192" t="str">
        <f t="shared" si="3"/>
        <v>INSERT INTO [dbo].[Customer] (GenderId,Email,FirstName,LastName,Address,BirthDate,PhoneNumber,CreationDate)  VALUES (2, 'mauris@Namnulla.ca','Simoney','Araya','P.O. Box 151, 4696 Tempus St.','1964-01-19','16201027 4807',getdate());</v>
      </c>
    </row>
    <row r="193" spans="1:9" x14ac:dyDescent="0.3">
      <c r="A193">
        <v>2</v>
      </c>
      <c r="B193" t="s">
        <v>844</v>
      </c>
      <c r="C193" t="s">
        <v>845</v>
      </c>
      <c r="D193" t="s">
        <v>399</v>
      </c>
      <c r="E193" t="s">
        <v>846</v>
      </c>
      <c r="F193" s="1">
        <v>31574</v>
      </c>
      <c r="G193" t="s">
        <v>847</v>
      </c>
      <c r="H193" s="1" t="str">
        <f t="shared" si="4"/>
        <v>1986-06-11</v>
      </c>
      <c r="I193" t="str">
        <f t="shared" si="3"/>
        <v>INSERT INTO [dbo].[Customer] (GenderId,Email,FirstName,LastName,Address,BirthDate,PhoneNumber,CreationDate)  VALUES (2, 'Maecenas.malesuada.fringilla@pretiumaliquet.co.uk','Marian','Carrasco','Ap #163-3566 Auctor Avenue','1986-06-11','16701204 9941',getdate());</v>
      </c>
    </row>
    <row r="194" spans="1:9" x14ac:dyDescent="0.3">
      <c r="A194">
        <v>2</v>
      </c>
      <c r="B194" t="s">
        <v>848</v>
      </c>
      <c r="C194" t="s">
        <v>849</v>
      </c>
      <c r="D194" t="s">
        <v>232</v>
      </c>
      <c r="E194" t="s">
        <v>850</v>
      </c>
      <c r="F194" s="1">
        <v>30074</v>
      </c>
      <c r="G194" t="s">
        <v>851</v>
      </c>
      <c r="H194" s="1" t="str">
        <f t="shared" si="4"/>
        <v>1982-05-03</v>
      </c>
      <c r="I194" t="str">
        <f t="shared" si="3"/>
        <v>INSERT INTO [dbo].[Customer] (GenderId,Email,FirstName,LastName,Address,BirthDate,PhoneNumber,CreationDate)  VALUES (2, 'mus.Proin.vel@Cras.co.uk','Claudia','Torres','P.O. Box 198, 3967 Turpis. Road','1982-05-03','16570103 4315',getdate());</v>
      </c>
    </row>
    <row r="195" spans="1:9" x14ac:dyDescent="0.3">
      <c r="A195">
        <v>2</v>
      </c>
      <c r="B195" t="s">
        <v>852</v>
      </c>
      <c r="C195" t="s">
        <v>853</v>
      </c>
      <c r="D195" t="s">
        <v>453</v>
      </c>
      <c r="E195" t="s">
        <v>854</v>
      </c>
      <c r="F195" s="1">
        <v>24983</v>
      </c>
      <c r="G195" t="s">
        <v>855</v>
      </c>
      <c r="H195" s="1" t="str">
        <f t="shared" si="4"/>
        <v>1968-05-25</v>
      </c>
      <c r="I195" t="str">
        <f t="shared" ref="I195:I201" si="5">CONCATENATE("INSERT INTO [dbo].[Customer] (GenderId,Email,FirstName,LastName,Address,BirthDate,PhoneNumber,CreationDate)  VALUES (",A195,", '",B195,"','",C195,"','",D195,"','",E195,"','",H195,"','",G195,"',getdate());")</f>
        <v>INSERT INTO [dbo].[Customer] (GenderId,Email,FirstName,LastName,Address,BirthDate,PhoneNumber,CreationDate)  VALUES (2, 'consequat@risus.net','Elena','Sáez','4976 Fringilla Road','1968-05-25','16631126 6453',getdate());</v>
      </c>
    </row>
    <row r="196" spans="1:9" x14ac:dyDescent="0.3">
      <c r="A196">
        <v>2</v>
      </c>
      <c r="B196" t="s">
        <v>856</v>
      </c>
      <c r="C196" t="s">
        <v>857</v>
      </c>
      <c r="D196" t="s">
        <v>44</v>
      </c>
      <c r="E196" t="s">
        <v>858</v>
      </c>
      <c r="F196" s="1">
        <v>22296</v>
      </c>
      <c r="G196" t="s">
        <v>859</v>
      </c>
      <c r="H196" s="1" t="str">
        <f t="shared" si="4"/>
        <v>1961-01-15</v>
      </c>
      <c r="I196" t="str">
        <f t="shared" si="5"/>
        <v>INSERT INTO [dbo].[Customer] (GenderId,Email,FirstName,LastName,Address,BirthDate,PhoneNumber,CreationDate)  VALUES (2, 'congue.elit.sed@nonummyutmolestie.net','Noemí','Soto','542-130 Odio Ave','1961-01-15','16450714 8478',getdate());</v>
      </c>
    </row>
    <row r="197" spans="1:9" x14ac:dyDescent="0.3">
      <c r="A197">
        <v>2</v>
      </c>
      <c r="B197" t="s">
        <v>860</v>
      </c>
      <c r="C197" t="s">
        <v>861</v>
      </c>
      <c r="D197" t="s">
        <v>251</v>
      </c>
      <c r="E197" t="s">
        <v>862</v>
      </c>
      <c r="F197" s="1">
        <v>25353</v>
      </c>
      <c r="G197" t="s">
        <v>863</v>
      </c>
      <c r="H197" s="1" t="str">
        <f t="shared" si="4"/>
        <v>1969-05-30</v>
      </c>
      <c r="I197" t="str">
        <f t="shared" si="5"/>
        <v>INSERT INTO [dbo].[Customer] (GenderId,Email,FirstName,LastName,Address,BirthDate,PhoneNumber,CreationDate)  VALUES (2, 'amet@CurabiturdictumPhasellus.org','Siomara','Gómez','3481 Dictum St.','1969-05-30','16720428 9008',getdate());</v>
      </c>
    </row>
    <row r="198" spans="1:9" x14ac:dyDescent="0.3">
      <c r="A198">
        <v>2</v>
      </c>
      <c r="B198" t="s">
        <v>864</v>
      </c>
      <c r="C198" t="s">
        <v>865</v>
      </c>
      <c r="D198" t="s">
        <v>399</v>
      </c>
      <c r="E198" t="s">
        <v>866</v>
      </c>
      <c r="F198" s="1">
        <v>25997</v>
      </c>
      <c r="G198" t="s">
        <v>867</v>
      </c>
      <c r="H198" s="1" t="str">
        <f t="shared" si="4"/>
        <v>1971-03-05</v>
      </c>
      <c r="I198" t="str">
        <f t="shared" si="5"/>
        <v>INSERT INTO [dbo].[Customer] (GenderId,Email,FirstName,LastName,Address,BirthDate,PhoneNumber,CreationDate)  VALUES (2, 'sapien@nibhenim.co.uk','Tonka','Carrasco','573-1180 Aliquet Rd.','1971-03-05','16400904 2765',getdate());</v>
      </c>
    </row>
    <row r="199" spans="1:9" x14ac:dyDescent="0.3">
      <c r="A199">
        <v>2</v>
      </c>
      <c r="B199" t="s">
        <v>868</v>
      </c>
      <c r="C199" t="s">
        <v>869</v>
      </c>
      <c r="D199" t="s">
        <v>426</v>
      </c>
      <c r="E199" t="s">
        <v>870</v>
      </c>
      <c r="F199" s="1">
        <v>23150</v>
      </c>
      <c r="G199" t="s">
        <v>871</v>
      </c>
      <c r="H199" s="1" t="str">
        <f t="shared" si="4"/>
        <v>1963-05-19</v>
      </c>
      <c r="I199" t="str">
        <f t="shared" si="5"/>
        <v>INSERT INTO [dbo].[Customer] (GenderId,Email,FirstName,LastName,Address,BirthDate,PhoneNumber,CreationDate)  VALUES (2, 'et.libero.Proin@Nulla.co.uk','Isidora','Vera','Ap #244-8073 Mi Road','1963-05-19','16171018 6410',getdate());</v>
      </c>
    </row>
    <row r="200" spans="1:9" x14ac:dyDescent="0.3">
      <c r="A200">
        <v>2</v>
      </c>
      <c r="B200" t="s">
        <v>872</v>
      </c>
      <c r="C200" t="s">
        <v>873</v>
      </c>
      <c r="D200" t="s">
        <v>186</v>
      </c>
      <c r="E200" t="s">
        <v>874</v>
      </c>
      <c r="F200" s="1">
        <v>23559</v>
      </c>
      <c r="G200" t="s">
        <v>875</v>
      </c>
      <c r="H200" s="1" t="str">
        <f t="shared" si="4"/>
        <v>1964-07-01</v>
      </c>
      <c r="I200" t="str">
        <f t="shared" si="5"/>
        <v>INSERT INTO [dbo].[Customer] (GenderId,Email,FirstName,LastName,Address,BirthDate,PhoneNumber,CreationDate)  VALUES (2, 'gravida.Aliquam.tincidunt@sedsemegestas.net','Denisse','Martínez','Ap #396-5863 Cursus Ave','1964-07-01','16180907 4527',getdate());</v>
      </c>
    </row>
    <row r="201" spans="1:9" x14ac:dyDescent="0.3">
      <c r="A201">
        <v>2</v>
      </c>
      <c r="B201" t="s">
        <v>876</v>
      </c>
      <c r="C201" t="s">
        <v>877</v>
      </c>
      <c r="D201" t="s">
        <v>44</v>
      </c>
      <c r="E201" t="s">
        <v>878</v>
      </c>
      <c r="F201" s="1">
        <v>35704</v>
      </c>
      <c r="G201" t="s">
        <v>879</v>
      </c>
      <c r="H201" s="1" t="str">
        <f t="shared" si="4"/>
        <v>1997-10-01</v>
      </c>
      <c r="I201" t="str">
        <f t="shared" si="5"/>
        <v>INSERT INTO [dbo].[Customer] (GenderId,Email,FirstName,LastName,Address,BirthDate,PhoneNumber,CreationDate)  VALUES (2, 'quis.diam@ultricesmauris.net','Maria','Soto','4276 Non, Ave','1997-10-01','16170405 2735',getdate());</v>
      </c>
    </row>
  </sheetData>
  <sortState xmlns:xlrd2="http://schemas.microsoft.com/office/spreadsheetml/2017/richdata2" ref="A2:I101">
    <sortCondition ref="B1:B1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BBBCF-0E5D-45EC-A322-87765F347945}">
  <dimension ref="B2:E6"/>
  <sheetViews>
    <sheetView workbookViewId="0">
      <selection activeCell="E4" sqref="E4"/>
    </sheetView>
  </sheetViews>
  <sheetFormatPr baseColWidth="10" defaultRowHeight="14.4" x14ac:dyDescent="0.3"/>
  <cols>
    <col min="2" max="2" width="10.5546875" style="3" bestFit="1" customWidth="1"/>
    <col min="3" max="3" width="15.21875" bestFit="1" customWidth="1"/>
    <col min="4" max="4" width="21" bestFit="1" customWidth="1"/>
  </cols>
  <sheetData>
    <row r="2" spans="2:5" x14ac:dyDescent="0.3">
      <c r="C2" s="3"/>
    </row>
    <row r="3" spans="2:5" x14ac:dyDescent="0.3">
      <c r="B3" s="3" t="s">
        <v>881</v>
      </c>
      <c r="C3" t="s">
        <v>882</v>
      </c>
      <c r="D3" t="s">
        <v>883</v>
      </c>
    </row>
    <row r="4" spans="2:5" x14ac:dyDescent="0.3">
      <c r="B4" s="3" t="s">
        <v>886</v>
      </c>
      <c r="C4" t="s">
        <v>891</v>
      </c>
      <c r="D4" t="s">
        <v>885</v>
      </c>
      <c r="E4" t="str">
        <f>CONCATENATE("INSERT INTO [dbo].[Category] VALUES (",C4,",'",D4,"', getdate(),getdate(),1);")</f>
        <v>INSERT INTO [dbo].[Category] VALUES (null,'Tecnología', getdate(),getdate(),1);</v>
      </c>
    </row>
    <row r="5" spans="2:5" x14ac:dyDescent="0.3">
      <c r="B5" s="3" t="s">
        <v>887</v>
      </c>
      <c r="C5">
        <v>1</v>
      </c>
      <c r="D5" t="s">
        <v>888</v>
      </c>
      <c r="E5" t="str">
        <f t="shared" ref="E5:E6" si="0">CONCATENATE("INSERT INTO [dbo].[Category] VALUES (",C5,",'",D5,"', getdate(),getdate(),1);")</f>
        <v>INSERT INTO [dbo].[Category] VALUES (1,'Celulares y Teléfonos', getdate(),getdate(),1);</v>
      </c>
    </row>
    <row r="6" spans="2:5" x14ac:dyDescent="0.3">
      <c r="B6" s="3" t="s">
        <v>889</v>
      </c>
      <c r="C6">
        <v>2</v>
      </c>
      <c r="D6" t="s">
        <v>890</v>
      </c>
      <c r="E6" t="str">
        <f t="shared" si="0"/>
        <v>INSERT INTO [dbo].[Category] VALUES (2,'Celulares y Smartphones', getdate(),getdate(),1);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E86A-E510-4E6A-8FA6-392A23A35A53}">
  <dimension ref="C4:F60"/>
  <sheetViews>
    <sheetView topLeftCell="A8" workbookViewId="0">
      <selection activeCell="F12" sqref="F12:F60"/>
    </sheetView>
  </sheetViews>
  <sheetFormatPr baseColWidth="10" defaultRowHeight="14.4" x14ac:dyDescent="0.3"/>
  <cols>
    <col min="4" max="4" width="15" customWidth="1"/>
  </cols>
  <sheetData>
    <row r="4" spans="3:6" x14ac:dyDescent="0.3">
      <c r="C4" t="s">
        <v>892</v>
      </c>
    </row>
    <row r="5" spans="3:6" x14ac:dyDescent="0.3">
      <c r="C5" t="s">
        <v>893</v>
      </c>
    </row>
    <row r="6" spans="3:6" x14ac:dyDescent="0.3">
      <c r="C6" t="s">
        <v>894</v>
      </c>
    </row>
    <row r="7" spans="3:6" x14ac:dyDescent="0.3">
      <c r="C7" t="s">
        <v>895</v>
      </c>
    </row>
    <row r="11" spans="3:6" x14ac:dyDescent="0.3">
      <c r="C11" t="s">
        <v>896</v>
      </c>
      <c r="D11" t="s">
        <v>883</v>
      </c>
      <c r="E11" t="s">
        <v>884</v>
      </c>
    </row>
    <row r="12" spans="3:6" ht="28.8" x14ac:dyDescent="0.3">
      <c r="D12" s="6" t="s">
        <v>898</v>
      </c>
      <c r="F12" t="str">
        <f>CONCATENATE("INSERT INTO [dbo].[Product] VALUES (ROUND(RAND()*1000000000,0),'",D12,"',1);")</f>
        <v>INSERT INTO [dbo].[Product] VALUES (ROUND(RAND()*1000000000,0),'iPhone 11 64 GB Negro',1);</v>
      </c>
    </row>
    <row r="13" spans="3:6" ht="43.2" x14ac:dyDescent="0.3">
      <c r="D13" s="6" t="s">
        <v>899</v>
      </c>
      <c r="F13" t="str">
        <f t="shared" ref="F13:F60" si="0">CONCATENATE("INSERT INTO [dbo].[Product] VALUES (ROUND(RAND()*1000000000,0),'",D13,"',1);")</f>
        <v>INSERT INTO [dbo].[Product] VALUES (ROUND(RAND()*1000000000,0),'iPhone 11 Pro 64 GB Plata',1);</v>
      </c>
    </row>
    <row r="14" spans="3:6" ht="57.6" x14ac:dyDescent="0.3">
      <c r="D14" s="6" t="s">
        <v>900</v>
      </c>
      <c r="F14" t="str">
        <f t="shared" si="0"/>
        <v>INSERT INTO [dbo].[Product] VALUES (ROUND(RAND()*1000000000,0),'iPhone 11 Pro Max 64 GB Gris espacial',1);</v>
      </c>
    </row>
    <row r="15" spans="3:6" ht="28.8" x14ac:dyDescent="0.3">
      <c r="D15" s="6" t="s">
        <v>901</v>
      </c>
      <c r="F15" t="str">
        <f t="shared" si="0"/>
        <v>INSERT INTO [dbo].[Product] VALUES (ROUND(RAND()*1000000000,0),'iPhone 12 64 GB negro',1);</v>
      </c>
    </row>
    <row r="16" spans="3:6" ht="28.8" x14ac:dyDescent="0.3">
      <c r="D16" s="6" t="s">
        <v>902</v>
      </c>
      <c r="F16" t="str">
        <f t="shared" si="0"/>
        <v>INSERT INTO [dbo].[Product] VALUES (ROUND(RAND()*1000000000,0),'iPhone 7 32 GB oro rosa',1);</v>
      </c>
    </row>
    <row r="17" spans="4:6" ht="72" x14ac:dyDescent="0.3">
      <c r="D17" s="6" t="s">
        <v>903</v>
      </c>
      <c r="F17" t="str">
        <f t="shared" si="0"/>
        <v>INSERT INTO [dbo].[Product] VALUES (ROUND(RAND()*1000000000,0),'iPhone SE (2nd Generation) 64 GB blanco',1);</v>
      </c>
    </row>
    <row r="18" spans="4:6" ht="28.8" x14ac:dyDescent="0.3">
      <c r="D18" s="6" t="s">
        <v>904</v>
      </c>
      <c r="F18" t="str">
        <f t="shared" si="0"/>
        <v>INSERT INTO [dbo].[Product] VALUES (ROUND(RAND()*1000000000,0),'iPhone XR 64 GB negro',1);</v>
      </c>
    </row>
    <row r="19" spans="4:6" ht="57.6" x14ac:dyDescent="0.3">
      <c r="D19" s="6" t="s">
        <v>905</v>
      </c>
      <c r="F19" t="str">
        <f t="shared" si="0"/>
        <v>INSERT INTO [dbo].[Product] VALUES (ROUND(RAND()*1000000000,0),'LG K20 16 GB aurora black 1 GB RAM',1);</v>
      </c>
    </row>
    <row r="20" spans="4:6" ht="57.6" x14ac:dyDescent="0.3">
      <c r="D20" s="6" t="s">
        <v>906</v>
      </c>
      <c r="F20" t="str">
        <f t="shared" si="0"/>
        <v>INSERT INTO [dbo].[Product] VALUES (ROUND(RAND()*1000000000,0),'LG K40S 32 GB aurora black 2 GB RAM',1);</v>
      </c>
    </row>
    <row r="21" spans="4:6" ht="57.6" x14ac:dyDescent="0.3">
      <c r="D21" s="6" t="s">
        <v>907</v>
      </c>
      <c r="F21" t="str">
        <f t="shared" si="0"/>
        <v>INSERT INTO [dbo].[Product] VALUES (ROUND(RAND()*1000000000,0),'LG K50S 32 GB aurora black 3 GB RAM',1);</v>
      </c>
    </row>
    <row r="22" spans="4:6" ht="57.6" x14ac:dyDescent="0.3">
      <c r="D22" s="6" t="s">
        <v>908</v>
      </c>
      <c r="F22" t="str">
        <f t="shared" si="0"/>
        <v>INSERT INTO [dbo].[Product] VALUES (ROUND(RAND()*1000000000,0),'LG Q60 64 GB aurora black 3 GB RAM',1);</v>
      </c>
    </row>
    <row r="23" spans="4:6" x14ac:dyDescent="0.3">
      <c r="D23" s="7" t="s">
        <v>909</v>
      </c>
      <c r="F23" t="str">
        <f t="shared" si="0"/>
        <v>INSERT INTO [dbo].[Product] VALUES (ROUND(RAND()*1000000000,0),'MÁS VENDIDO',1);</v>
      </c>
    </row>
    <row r="24" spans="4:6" ht="57.6" x14ac:dyDescent="0.3">
      <c r="D24" s="6" t="s">
        <v>910</v>
      </c>
      <c r="F24" t="str">
        <f t="shared" si="0"/>
        <v>INSERT INTO [dbo].[Product] VALUES (ROUND(RAND()*1000000000,0),'Moto E6 Play 32 GB negro 2 GB RAM',1);</v>
      </c>
    </row>
    <row r="25" spans="4:6" ht="57.6" x14ac:dyDescent="0.3">
      <c r="D25" s="6" t="s">
        <v>911</v>
      </c>
      <c r="F25" t="str">
        <f t="shared" si="0"/>
        <v>INSERT INTO [dbo].[Product] VALUES (ROUND(RAND()*1000000000,0),'Moto E6 Plus 32 GB bright cherry 2 GB RAM',1);</v>
      </c>
    </row>
    <row r="26" spans="4:6" ht="72" x14ac:dyDescent="0.3">
      <c r="D26" s="6" t="s">
        <v>912</v>
      </c>
      <c r="F26" t="str">
        <f t="shared" si="0"/>
        <v>INSERT INTO [dbo].[Product] VALUES (ROUND(RAND()*1000000000,0),'Moto E6s (2020) 32 GB gravity gradient 2 GB RAM',1);</v>
      </c>
    </row>
    <row r="27" spans="4:6" ht="100.8" x14ac:dyDescent="0.3">
      <c r="D27" s="6" t="s">
        <v>913</v>
      </c>
      <c r="F27" t="str">
        <f t="shared" si="0"/>
        <v>INSERT INTO [dbo].[Product] VALUES (ROUND(RAND()*1000000000,0),'Moto E6s (2020) Special Edition 64 GB gravity gradient 4 GB RAM',1);</v>
      </c>
    </row>
    <row r="28" spans="4:6" ht="57.6" x14ac:dyDescent="0.3">
      <c r="D28" s="6" t="s">
        <v>914</v>
      </c>
      <c r="F28" t="str">
        <f t="shared" si="0"/>
        <v>INSERT INTO [dbo].[Product] VALUES (ROUND(RAND()*1000000000,0),'Moto G8 Plus 64 GB cosmic blue 4 GB RAM',1);</v>
      </c>
    </row>
    <row r="29" spans="4:6" ht="57.6" x14ac:dyDescent="0.3">
      <c r="D29" s="6" t="s">
        <v>915</v>
      </c>
      <c r="F29" t="str">
        <f t="shared" si="0"/>
        <v>INSERT INTO [dbo].[Product] VALUES (ROUND(RAND()*1000000000,0),'Moto G8 Power 64 GB vulcan 4 GB RAM',1);</v>
      </c>
    </row>
    <row r="30" spans="4:6" ht="72" x14ac:dyDescent="0.3">
      <c r="D30" s="6" t="s">
        <v>916</v>
      </c>
      <c r="F30" t="str">
        <f t="shared" si="0"/>
        <v>INSERT INTO [dbo].[Product] VALUES (ROUND(RAND()*1000000000,0),'Moto G8 Power Lite 64 GB turquesa 4 GB RAM',1);</v>
      </c>
    </row>
    <row r="31" spans="4:6" ht="57.6" x14ac:dyDescent="0.3">
      <c r="D31" s="6" t="s">
        <v>917</v>
      </c>
      <c r="F31" t="str">
        <f t="shared" si="0"/>
        <v>INSERT INTO [dbo].[Product] VALUES (ROUND(RAND()*1000000000,0),'Moto G9 Play 64 GB rosa spring 4 GB RAM',1);</v>
      </c>
    </row>
    <row r="32" spans="4:6" ht="57.6" x14ac:dyDescent="0.3">
      <c r="D32" s="6" t="s">
        <v>918</v>
      </c>
      <c r="F32" t="str">
        <f t="shared" si="0"/>
        <v>INSERT INTO [dbo].[Product] VALUES (ROUND(RAND()*1000000000,0),'Motorola Edge 128 GB rojo plum 6 GB RAM',1);</v>
      </c>
    </row>
    <row r="33" spans="4:6" ht="72" x14ac:dyDescent="0.3">
      <c r="D33" s="6" t="s">
        <v>919</v>
      </c>
      <c r="F33" t="str">
        <f t="shared" si="0"/>
        <v>INSERT INTO [dbo].[Product] VALUES (ROUND(RAND()*1000000000,0),'Motorola Edge Special Edition 256 GB rojo plum 6 GB RAM',1);</v>
      </c>
    </row>
    <row r="34" spans="4:6" ht="86.4" x14ac:dyDescent="0.3">
      <c r="D34" s="6" t="s">
        <v>920</v>
      </c>
      <c r="F34" t="str">
        <f t="shared" si="0"/>
        <v>INSERT INTO [dbo].[Product] VALUES (ROUND(RAND()*1000000000,0),'Motorola One Fusion 128 GB emerald green 4 GB RAM',1);</v>
      </c>
    </row>
    <row r="35" spans="4:6" ht="86.4" x14ac:dyDescent="0.3">
      <c r="D35" s="6" t="s">
        <v>921</v>
      </c>
      <c r="F35" t="str">
        <f t="shared" si="0"/>
        <v>INSERT INTO [dbo].[Product] VALUES (ROUND(RAND()*1000000000,0),'Motorola One Hyper 128 GB deepsea blue 4 GB RAM',1);</v>
      </c>
    </row>
    <row r="36" spans="4:6" ht="72" x14ac:dyDescent="0.3">
      <c r="D36" s="6" t="s">
        <v>922</v>
      </c>
      <c r="F36" t="str">
        <f t="shared" si="0"/>
        <v>INSERT INTO [dbo].[Product] VALUES (ROUND(RAND()*1000000000,0),'Motorola One Macro 64 GB space blue 4 GB RAM',1);</v>
      </c>
    </row>
    <row r="37" spans="4:6" ht="57.6" x14ac:dyDescent="0.3">
      <c r="D37" s="6" t="s">
        <v>923</v>
      </c>
      <c r="F37" t="str">
        <f t="shared" si="0"/>
        <v>INSERT INTO [dbo].[Product] VALUES (ROUND(RAND()*1000000000,0),'Samsung Galaxy A01 32 GB azul 2 GB RAM',1);</v>
      </c>
    </row>
    <row r="38" spans="4:6" ht="72" x14ac:dyDescent="0.3">
      <c r="D38" s="6" t="s">
        <v>924</v>
      </c>
      <c r="F38" t="str">
        <f t="shared" si="0"/>
        <v>INSERT INTO [dbo].[Product] VALUES (ROUND(RAND()*1000000000,0),'Samsung Galaxy A01 Core 16 GB negro 1 GB RAM',1);</v>
      </c>
    </row>
    <row r="39" spans="4:6" ht="57.6" x14ac:dyDescent="0.3">
      <c r="D39" s="6" t="s">
        <v>925</v>
      </c>
      <c r="F39" t="str">
        <f t="shared" si="0"/>
        <v>INSERT INTO [dbo].[Product] VALUES (ROUND(RAND()*1000000000,0),'Samsung Galaxy A10 32 GB negro 2 GB RAM',1);</v>
      </c>
    </row>
    <row r="40" spans="4:6" ht="57.6" x14ac:dyDescent="0.3">
      <c r="D40" s="6" t="s">
        <v>926</v>
      </c>
      <c r="F40" t="str">
        <f t="shared" si="0"/>
        <v>INSERT INTO [dbo].[Product] VALUES (ROUND(RAND()*1000000000,0),'Samsung Galaxy A10s 32 GB azul 2 GB RAM',1);</v>
      </c>
    </row>
    <row r="41" spans="4:6" ht="57.6" x14ac:dyDescent="0.3">
      <c r="D41" s="6" t="s">
        <v>927</v>
      </c>
      <c r="F41" t="str">
        <f t="shared" si="0"/>
        <v>INSERT INTO [dbo].[Product] VALUES (ROUND(RAND()*1000000000,0),'Samsung Galaxy A11 64 GB negro 3 GB RAM',1);</v>
      </c>
    </row>
    <row r="42" spans="4:6" ht="57.6" x14ac:dyDescent="0.3">
      <c r="D42" s="6" t="s">
        <v>928</v>
      </c>
      <c r="F42" t="str">
        <f t="shared" si="0"/>
        <v>INSERT INTO [dbo].[Product] VALUES (ROUND(RAND()*1000000000,0),'Samsung Galaxy A20s 32 GB negro 3 GB RAM',1);</v>
      </c>
    </row>
    <row r="43" spans="4:6" ht="72" x14ac:dyDescent="0.3">
      <c r="D43" s="6" t="s">
        <v>929</v>
      </c>
      <c r="F43" t="str">
        <f t="shared" si="0"/>
        <v>INSERT INTO [dbo].[Product] VALUES (ROUND(RAND()*1000000000,0),'Samsung Galaxy A21s 64 GB blanco 4 GB RAM',1);</v>
      </c>
    </row>
    <row r="44" spans="4:6" ht="72" x14ac:dyDescent="0.3">
      <c r="D44" s="6" t="s">
        <v>930</v>
      </c>
      <c r="F44" t="str">
        <f t="shared" si="0"/>
        <v>INSERT INTO [dbo].[Product] VALUES (ROUND(RAND()*1000000000,0),'Samsung Galaxy A30s 64 GB prism crush black 4 GB RAM',1);</v>
      </c>
    </row>
    <row r="45" spans="4:6" ht="86.4" x14ac:dyDescent="0.3">
      <c r="D45" s="6" t="s">
        <v>931</v>
      </c>
      <c r="F45" t="str">
        <f t="shared" si="0"/>
        <v>INSERT INTO [dbo].[Product] VALUES (ROUND(RAND()*1000000000,0),'Samsung Galaxy A31 128 GB prism crush blue 4 GB RAM',1);</v>
      </c>
    </row>
    <row r="46" spans="4:6" ht="86.4" x14ac:dyDescent="0.3">
      <c r="D46" s="6" t="s">
        <v>932</v>
      </c>
      <c r="F46" t="str">
        <f t="shared" si="0"/>
        <v>INSERT INTO [dbo].[Product] VALUES (ROUND(RAND()*1000000000,0),'Samsung Galaxy A51 128 GB prism crush black 4 GB RAM',1);</v>
      </c>
    </row>
    <row r="47" spans="4:6" ht="86.4" x14ac:dyDescent="0.3">
      <c r="D47" s="6" t="s">
        <v>933</v>
      </c>
      <c r="F47" t="str">
        <f t="shared" si="0"/>
        <v>INSERT INTO [dbo].[Product] VALUES (ROUND(RAND()*1000000000,0),'Samsung Galaxy A71 128 GB prism crush silver 6 GB RAM',1);</v>
      </c>
    </row>
    <row r="48" spans="4:6" ht="72" x14ac:dyDescent="0.3">
      <c r="D48" s="6" t="s">
        <v>934</v>
      </c>
      <c r="F48" t="str">
        <f t="shared" si="0"/>
        <v>INSERT INTO [dbo].[Product] VALUES (ROUND(RAND()*1000000000,0),'Samsung Galaxy J2 Core 16 GB negro 1 GB RAM',1);</v>
      </c>
    </row>
    <row r="49" spans="4:6" ht="86.4" x14ac:dyDescent="0.3">
      <c r="D49" s="6" t="s">
        <v>935</v>
      </c>
      <c r="F49" t="str">
        <f t="shared" si="0"/>
        <v>INSERT INTO [dbo].[Product] VALUES (ROUND(RAND()*1000000000,0),'Samsung Galaxy Note20 256 GB bronce místico 8 GB RAM',1);</v>
      </c>
    </row>
    <row r="50" spans="4:6" ht="72" x14ac:dyDescent="0.3">
      <c r="D50" s="6" t="s">
        <v>936</v>
      </c>
      <c r="F50" t="str">
        <f t="shared" si="0"/>
        <v>INSERT INTO [dbo].[Product] VALUES (ROUND(RAND()*1000000000,0),'Samsung Galaxy S10 128 GB negro prisma 8 GB RAM',1);</v>
      </c>
    </row>
    <row r="51" spans="4:6" ht="72" x14ac:dyDescent="0.3">
      <c r="D51" s="6" t="s">
        <v>937</v>
      </c>
      <c r="F51" t="str">
        <f t="shared" si="0"/>
        <v>INSERT INTO [dbo].[Product] VALUES (ROUND(RAND()*1000000000,0),'Samsung Galaxy S20 128 GB cosmic gray 8 GB RAM',1);</v>
      </c>
    </row>
    <row r="52" spans="4:6" ht="72" x14ac:dyDescent="0.3">
      <c r="D52" s="6" t="s">
        <v>938</v>
      </c>
      <c r="F52" t="str">
        <f t="shared" si="0"/>
        <v>INSERT INTO [dbo].[Product] VALUES (ROUND(RAND()*1000000000,0),'Samsung Galaxy S20+ 128 GB cloud blue 8 GB RAM',1);</v>
      </c>
    </row>
    <row r="53" spans="4:6" ht="86.4" x14ac:dyDescent="0.3">
      <c r="D53" s="6" t="s">
        <v>939</v>
      </c>
      <c r="F53" t="str">
        <f t="shared" si="0"/>
        <v>INSERT INTO [dbo].[Product] VALUES (ROUND(RAND()*1000000000,0),'Xiaomi Redmi 9 Dual SIM 32 GB carbon grey 3 GB RAM',1);</v>
      </c>
    </row>
    <row r="54" spans="4:6" ht="86.4" x14ac:dyDescent="0.3">
      <c r="D54" s="6" t="s">
        <v>940</v>
      </c>
      <c r="F54" t="str">
        <f t="shared" si="0"/>
        <v>INSERT INTO [dbo].[Product] VALUES (ROUND(RAND()*1000000000,0),'Xiaomi Redmi 9A Dual SIM 32 GB verde majestuoso 2 GB RAM',1);</v>
      </c>
    </row>
    <row r="55" spans="4:6" ht="86.4" x14ac:dyDescent="0.3">
      <c r="D55" s="6" t="s">
        <v>941</v>
      </c>
      <c r="F55" t="str">
        <f t="shared" si="0"/>
        <v>INSERT INTO [dbo].[Product] VALUES (ROUND(RAND()*1000000000,0),'Xiaomi Redmi Note 8 Dual SIM 64 GB Space black 4 GB RAM',1);</v>
      </c>
    </row>
    <row r="56" spans="4:6" ht="86.4" x14ac:dyDescent="0.3">
      <c r="D56" s="6" t="s">
        <v>942</v>
      </c>
      <c r="F56" t="str">
        <f t="shared" si="0"/>
        <v>INSERT INTO [dbo].[Product] VALUES (ROUND(RAND()*1000000000,0),'Xiaomi Redmi Note 8 Pro Dual SIM 64 GB gris mineral 6 GB RAM',1);</v>
      </c>
    </row>
    <row r="57" spans="4:6" ht="100.8" x14ac:dyDescent="0.3">
      <c r="D57" s="6" t="s">
        <v>943</v>
      </c>
      <c r="F57" t="str">
        <f t="shared" si="0"/>
        <v>INSERT INTO [dbo].[Product] VALUES (ROUND(RAND()*1000000000,0),'Xiaomi Redmi Note 9 Dual SIM 128 GB verde bosque 4 GB RAM',1);</v>
      </c>
    </row>
    <row r="58" spans="4:6" ht="115.2" x14ac:dyDescent="0.3">
      <c r="D58" s="6" t="s">
        <v>944</v>
      </c>
      <c r="F58" t="str">
        <f t="shared" si="0"/>
        <v>INSERT INTO [dbo].[Product] VALUES (ROUND(RAND()*1000000000,0),'Xiaomi Redmi Note 9 Pro (64 Mpx) Dual SIM 64 GB gris interestelar 6 GB RAM',1);</v>
      </c>
    </row>
    <row r="59" spans="4:6" ht="86.4" x14ac:dyDescent="0.3">
      <c r="D59" s="6" t="s">
        <v>945</v>
      </c>
      <c r="F59" t="str">
        <f t="shared" si="0"/>
        <v>INSERT INTO [dbo].[Product] VALUES (ROUND(RAND()*1000000000,0),'Xiaomi Redmi Note 9S Dual SIM 64 GB gris interestelar 4 GB RAM',1);</v>
      </c>
    </row>
    <row r="60" spans="4:6" ht="57.6" x14ac:dyDescent="0.3">
      <c r="D60" s="6" t="s">
        <v>946</v>
      </c>
      <c r="F60" t="str">
        <f t="shared" si="0"/>
        <v>INSERT INTO [dbo].[Product] VALUES (ROUND(RAND()*1000000000,0),'ZTE Blade A3 Lite 16 GB negro 1 GB RAM',1);</v>
      </c>
    </row>
  </sheetData>
  <sortState xmlns:xlrd2="http://schemas.microsoft.com/office/spreadsheetml/2017/richdata2" ref="C12:F60">
    <sortCondition ref="D11:D60"/>
  </sortState>
  <hyperlinks>
    <hyperlink ref="D45" r:id="rId1" location="searchVariation=MLA15809290&amp;position=1&amp;type=product&amp;tracking_id=37e45e5d-f771-4f26-a867-502250ee01ce" tooltip="Samsung Galaxy A31 128 GB prism crush blue 4 GB RAM" display="https://www.mercadolibre.com.ar/samsung-galaxy-a31-128-gb-prism-crush-blue-4-gb-ram/p/MLA15809290 - searchVariation=MLA15809290&amp;position=1&amp;type=product&amp;tracking_id=37e45e5d-f771-4f26-a867-502250ee01ce" xr:uid="{84802DB4-E76F-4A24-871D-C2388FF509C8}"/>
    <hyperlink ref="D41" r:id="rId2" location="searchVariation=MLA15946515&amp;position=2&amp;type=product&amp;tracking_id=37e45e5d-f771-4f26-a867-502250ee01ce" tooltip="Samsung Galaxy A11 64 GB negro 3 GB RAM" display="https://www.mercadolibre.com.ar/samsung-galaxy-a11-64-gb-negro-3-gb-ram/p/MLA15946515 - searchVariation=MLA15946515&amp;position=2&amp;type=product&amp;tracking_id=37e45e5d-f771-4f26-a867-502250ee01ce" xr:uid="{14CA0032-A762-45E0-B5ED-6AC2B94DF0CA}"/>
    <hyperlink ref="D46" r:id="rId3" location="searchVariation=MLA15466998&amp;position=3&amp;type=product&amp;tracking_id=37e45e5d-f771-4f26-a867-502250ee01ce" tooltip="Samsung Galaxy A51 128 GB prism crush black 4 GB RAM" display="https://www.mercadolibre.com.ar/samsung-galaxy-a51-128-gb-prism-crush-black-4-gb-ram/p/MLA15466998 - searchVariation=MLA15466998&amp;position=3&amp;type=product&amp;tracking_id=37e45e5d-f771-4f26-a867-502250ee01ce" xr:uid="{CE6E71C6-B06A-4932-BBCA-8E82942294E7}"/>
    <hyperlink ref="D24" r:id="rId4" location="searchVariation=MLA15243583&amp;position=4&amp;type=product&amp;tracking_id=37e45e5d-f771-4f26-a867-502250ee01ce" tooltip="Moto E6 Play 32 GB negro 2 GB RAM" display="https://www.mercadolibre.com.ar/moto-e6-play-32-gb-negro-2-gb-ram/p/MLA15243583 - searchVariation=MLA15243583&amp;position=4&amp;type=product&amp;tracking_id=37e45e5d-f771-4f26-a867-502250ee01ce" xr:uid="{7CE3419C-ED13-4000-B9D3-5AF83B7A4FAA}"/>
    <hyperlink ref="D21" r:id="rId5" location="searchVariation=MLA15584603&amp;position=5&amp;type=product&amp;tracking_id=37e45e5d-f771-4f26-a867-502250ee01ce" tooltip="LG K50S 32 GB aurora black 3 GB RAM" display="https://www.mercadolibre.com.ar/lg-k50s-32-gb-aurora-black-3-gb-ram/p/MLA15584603 - searchVariation=MLA15584603&amp;position=5&amp;type=product&amp;tracking_id=37e45e5d-f771-4f26-a867-502250ee01ce" xr:uid="{1709FD8B-F622-4ADE-B531-3449F54638BC}"/>
    <hyperlink ref="D34" r:id="rId6" location="searchVariation=MLA16107866&amp;position=6&amp;type=product&amp;tracking_id=37e45e5d-f771-4f26-a867-502250ee01ce" tooltip="Motorola One Fusion 128 GB emerald green 4 GB RAM" display="https://www.mercadolibre.com.ar/motorola-one-fusion-128-gb-emerald-green-4-gb-ram/p/MLA16107866 - searchVariation=MLA16107866&amp;position=6&amp;type=product&amp;tracking_id=37e45e5d-f771-4f26-a867-502250ee01ce" xr:uid="{6D602546-015A-4FC2-B596-585A224247F9}"/>
    <hyperlink ref="D43" r:id="rId7" location="searchVariation=MLA15960761&amp;position=7&amp;type=product&amp;tracking_id=37e45e5d-f771-4f26-a867-502250ee01ce" tooltip="Samsung Galaxy A21s 64 GB blanco 4 GB RAM" display="https://www.mercadolibre.com.ar/samsung-galaxy-a21s-64-gb-blanco-4-gb-ram/p/MLA15960761 - searchVariation=MLA15960761&amp;position=7&amp;type=product&amp;tracking_id=37e45e5d-f771-4f26-a867-502250ee01ce" xr:uid="{642F91A6-90F8-4E35-8877-1CEBD1FBF7BB}"/>
    <hyperlink ref="D37" r:id="rId8" location="searchVariation=MLA15698683&amp;position=8&amp;type=product&amp;tracking_id=37e45e5d-f771-4f26-a867-502250ee01ce" tooltip="Samsung Galaxy A01 32 GB azul 2 GB RAM" display="https://www.mercadolibre.com.ar/samsung-galaxy-a01-32-gb-azul-2-gb-ram/p/MLA15698683 - searchVariation=MLA15698683&amp;position=8&amp;type=product&amp;tracking_id=37e45e5d-f771-4f26-a867-502250ee01ce" xr:uid="{6D2EBF89-88CF-44B6-A12E-0E60EA74DB57}"/>
    <hyperlink ref="D35" r:id="rId9" location="searchVariation=MLA15392016&amp;position=9&amp;type=product&amp;tracking_id=37e45e5d-f771-4f26-a867-502250ee01ce" tooltip="Motorola One Hyper 128 GB deepsea blue 4 GB RAM" display="https://www.mercadolibre.com.ar/motorola-one-hyper-128-gb-deepsea-blue-4-gb-ram/p/MLA15392016 - searchVariation=MLA15392016&amp;position=9&amp;type=product&amp;tracking_id=37e45e5d-f771-4f26-a867-502250ee01ce" xr:uid="{988C2E63-19DD-46FA-A52C-DD2965610FAE}"/>
    <hyperlink ref="D19" r:id="rId10" location="searchVariation=MLA15702647&amp;position=10&amp;type=product&amp;tracking_id=37e45e5d-f771-4f26-a867-502250ee01ce" tooltip="LG K20 16 GB aurora black 1 GB RAM" display="https://www.mercadolibre.com.ar/lg-k20-16-gb-aurora-black-1-gb-ram/p/MLA15702647 - searchVariation=MLA15702647&amp;position=10&amp;type=product&amp;tracking_id=37e45e5d-f771-4f26-a867-502250ee01ce" xr:uid="{1AE64B9E-7706-4CF4-84FC-1BC4BA003A71}"/>
    <hyperlink ref="D29" r:id="rId11" location="searchVariation=MLA15579262&amp;position=11&amp;type=product&amp;tracking_id=37e45e5d-f771-4f26-a867-502250ee01ce" tooltip="Moto G8 Power 64 GB vulcan 4 GB RAM" display="https://www.mercadolibre.com.ar/moto-g8-power-64-gb-vulcan-4-gb-ram/p/MLA15579262 - searchVariation=MLA15579262&amp;position=11&amp;type=product&amp;tracking_id=37e45e5d-f771-4f26-a867-502250ee01ce" xr:uid="{1D71A3C7-E3B1-458F-AADB-1F68344FF746}"/>
    <hyperlink ref="D30" r:id="rId12" location="searchVariation=MLA15978039&amp;position=12&amp;type=product&amp;tracking_id=37e45e5d-f771-4f26-a867-502250ee01ce" tooltip="Moto G8 Power Lite 64 GB turquesa 4 GB RAM" display="https://www.mercadolibre.com.ar/moto-g8-power-lite-64-gb-turquesa-4-gb-ram/p/MLA15978039 - searchVariation=MLA15978039&amp;position=12&amp;type=product&amp;tracking_id=37e45e5d-f771-4f26-a867-502250ee01ce" xr:uid="{65A7EE95-75C8-4B64-809F-40214A3EAE4A}"/>
    <hyperlink ref="D49" r:id="rId13" location="searchVariation=MLA16103202&amp;position=13&amp;type=product&amp;tracking_id=37e45e5d-f771-4f26-a867-502250ee01ce" tooltip="Samsung Galaxy Note20 256 GB bronce místico 8 GB RAM" display="https://www.mercadolibre.com.ar/samsung-galaxy-note20-256-gb-bronce-mistico-8-gb-ram/p/MLA16103202 - searchVariation=MLA16103202&amp;position=13&amp;type=product&amp;tracking_id=37e45e5d-f771-4f26-a867-502250ee01ce" xr:uid="{68BE63BD-E29D-4C55-8F31-625D8B19D3A4}"/>
    <hyperlink ref="D20" r:id="rId14" location="searchVariation=MLA15395634&amp;position=14&amp;type=product&amp;tracking_id=37e45e5d-f771-4f26-a867-502250ee01ce" tooltip="LG K40S 32 GB aurora black 2 GB RAM" display="https://www.mercadolibre.com.ar/lg-k40s-32-gb-aurora-black-2-gb-ram/p/MLA15395634 - searchVariation=MLA15395634&amp;position=14&amp;type=product&amp;tracking_id=37e45e5d-f771-4f26-a867-502250ee01ce" xr:uid="{D92829FC-A4C1-46D4-A30B-FF70C1A32FA3}"/>
    <hyperlink ref="D40" r:id="rId15" location="searchVariation=MLA15157292&amp;position=16&amp;type=product&amp;tracking_id=37e45e5d-f771-4f26-a867-502250ee01ce" tooltip="Samsung Galaxy A10s 32 GB azul 2 GB RAM" display="https://www.mercadolibre.com.ar/samsung-galaxy-a10s-32-gb-azul-2-gb-ram/p/MLA15157292 - searchVariation=MLA15157292&amp;position=16&amp;type=product&amp;tracking_id=37e45e5d-f771-4f26-a867-502250ee01ce" xr:uid="{203A746B-38F5-4884-9F5F-6280495F41C0}"/>
    <hyperlink ref="D57" r:id="rId16" location="searchVariation=MLA15793962&amp;position=17&amp;type=product&amp;tracking_id=37e45e5d-f771-4f26-a867-502250ee01ce" tooltip="Xiaomi Redmi Note 9 Dual SIM 128 GB verde bosque 4 GB RAM" display="https://www.mercadolibre.com.ar/xiaomi-redmi-note-9-dual-sim-128-gb-verde-bosque-4-gb-ram/p/MLA15793962 - searchVariation=MLA15793962&amp;position=17&amp;type=product&amp;tracking_id=37e45e5d-f771-4f26-a867-502250ee01ce" xr:uid="{72FB8EE2-254A-4863-BF80-38B11E46427E}"/>
    <hyperlink ref="D53" r:id="rId17" location="searchVariation=MLA15949977&amp;position=18&amp;type=product&amp;tracking_id=37e45e5d-f771-4f26-a867-502250ee01ce" tooltip="Xiaomi Redmi 9 Dual SIM 32 GB carbon grey 3 GB RAM" display="https://www.mercadolibre.com.ar/xiaomi-redmi-9-dual-sim-32-gb-carbon-grey-3-gb-ram/p/MLA15949977 - searchVariation=MLA15949977&amp;position=18&amp;type=product&amp;tracking_id=37e45e5d-f771-4f26-a867-502250ee01ce" xr:uid="{C13794FB-7E38-44C0-80F1-1DB09E0E96AA}"/>
    <hyperlink ref="D52" r:id="rId18" location="searchVariation=MLA15482173&amp;position=19&amp;type=product&amp;tracking_id=37e45e5d-f771-4f26-a867-502250ee01ce" tooltip="Samsung Galaxy S20+ 128 GB cloud blue 8 GB RAM" display="https://www.mercadolibre.com.ar/samsung-galaxy-s20-128-gb-cloud-blue-8-gb-ram/p/MLA15482173 - searchVariation=MLA15482173&amp;position=19&amp;type=product&amp;tracking_id=37e45e5d-f771-4f26-a867-502250ee01ce" xr:uid="{0EB222C7-DE91-42DC-88F9-5D3EDA82DAC9}"/>
    <hyperlink ref="D32" r:id="rId19" location="searchVariation=MLA16020319&amp;position=20&amp;type=product&amp;tracking_id=37e45e5d-f771-4f26-a867-502250ee01ce" tooltip="Motorola Edge 128 GB rojo plum 6 GB RAM" display="https://www.mercadolibre.com.ar/motorola-edge-128-gb-rojo-plum-6-gb-ram/p/MLA16020319 - searchVariation=MLA16020319&amp;position=20&amp;type=product&amp;tracking_id=37e45e5d-f771-4f26-a867-502250ee01ce" xr:uid="{ACCC4632-FF29-4D24-9F97-43D7014ADED0}"/>
    <hyperlink ref="D38" r:id="rId20" location="searchVariation=MLA16107499&amp;position=21&amp;type=product&amp;tracking_id=37e45e5d-f771-4f26-a867-502250ee01ce" tooltip="Samsung Galaxy A01 Core 16 GB negro 1 GB RAM" display="https://www.mercadolibre.com.ar/samsung-galaxy-a01-core-16-gb-negro-1-gb-ram/p/MLA16107499 - searchVariation=MLA16107499&amp;position=21&amp;type=product&amp;tracking_id=37e45e5d-f771-4f26-a867-502250ee01ce" xr:uid="{0A555FF7-07FA-41B7-B71E-9E7447022B9C}"/>
    <hyperlink ref="D59" r:id="rId21" location="searchVariation=MLA15586825&amp;position=22&amp;type=product&amp;tracking_id=37e45e5d-f771-4f26-a867-502250ee01ce" tooltip="Xiaomi Redmi Note 9S Dual SIM 64 GB gris interestelar 4 GB RAM" display="https://www.mercadolibre.com.ar/xiaomi-redmi-note-9s-dual-sim-64-gb-gris-interestelar-4-gb-ram/p/MLA15586825 - searchVariation=MLA15586825&amp;position=22&amp;type=product&amp;tracking_id=37e45e5d-f771-4f26-a867-502250ee01ce" xr:uid="{DE40C45C-0BB4-4A3A-961C-5824740082B0}"/>
    <hyperlink ref="D55" r:id="rId22" location="searchVariation=MLA15188552&amp;position=23&amp;type=product&amp;tracking_id=37e45e5d-f771-4f26-a867-502250ee01ce" tooltip="Xiaomi Redmi Note 8 Dual SIM 64 GB Space black 4 GB RAM" display="https://www.mercadolibre.com.ar/xiaomi-redmi-note-8-dual-sim-64-gb-space-black-4-gb-ram/p/MLA15188552 - searchVariation=MLA15188552&amp;position=23&amp;type=product&amp;tracking_id=37e45e5d-f771-4f26-a867-502250ee01ce" xr:uid="{34FD9026-AF3B-4850-BB2D-7EB323064FA6}"/>
    <hyperlink ref="D22" r:id="rId23" location="searchVariation=MLA15182215&amp;position=24&amp;type=product&amp;tracking_id=37e45e5d-f771-4f26-a867-502250ee01ce" tooltip="LG Q60 64 GB aurora black 3 GB RAM" display="https://www.mercadolibre.com.ar/lg-q60-64-gb-aurora-black-3-gb-ram/p/MLA15182215 - searchVariation=MLA15182215&amp;position=24&amp;type=product&amp;tracking_id=37e45e5d-f771-4f26-a867-502250ee01ce" xr:uid="{43B8D1A5-C93B-478E-B3F6-5B3F8E6A74D5}"/>
    <hyperlink ref="D12" r:id="rId24" location="searchVariation=MLA15149561&amp;position=25&amp;type=product&amp;tracking_id=37e45e5d-f771-4f26-a867-502250ee01ce" tooltip="iPhone 11 64 GB Negro" display="searchVariation=MLA15149561&amp;position=25&amp;type=product&amp;tracking_id=37e45e5d-f771-4f26-a867-502250ee01ce" xr:uid="{DA6E3FC0-15D2-4762-AFEE-996BA24D0A60}"/>
    <hyperlink ref="D54" r:id="rId25" location="searchVariation=MLA15927747&amp;position=27&amp;type=product&amp;tracking_id=37e45e5d-f771-4f26-a867-502250ee01ce" tooltip="Xiaomi Redmi 9A Dual SIM 32 GB verde majestuoso 2 GB RAM" display="https://www.mercadolibre.com.ar/xiaomi-redmi-9a-dual-sim-32-gb-verde-majestuoso-2-gb-ram/p/MLA15927747 - searchVariation=MLA15927747&amp;position=27&amp;type=product&amp;tracking_id=37e45e5d-f771-4f26-a867-502250ee01ce" xr:uid="{B5DD6348-219C-437F-8E33-A62490E7A743}"/>
    <hyperlink ref="D26" r:id="rId26" location="searchVariation=MLA15983624&amp;position=28&amp;type=product&amp;tracking_id=37e45e5d-f771-4f26-a867-502250ee01ce" tooltip="Moto E6s (2020) 32 GB gravity gradient 2 GB RAM" display="https://www.mercadolibre.com.ar/moto-e6s-2020-32-gb-gravity-gradient-2-gb-ram/p/MLA15983624 - searchVariation=MLA15983624&amp;position=28&amp;type=product&amp;tracking_id=37e45e5d-f771-4f26-a867-502250ee01ce" xr:uid="{959BFEE3-0BBB-46B4-8AEC-3B042C0D537B}"/>
    <hyperlink ref="D17" r:id="rId27" location="searchVariation=MLA15591332&amp;position=29&amp;type=product&amp;tracking_id=37e45e5d-f771-4f26-a867-502250ee01ce" tooltip="iPhone SE (2nd Generation) 64 GB blanco" display="https://www.mercadolibre.com.ar/iphone-se-2nd-generation-64-gb-blanco/p/MLA15591332 - searchVariation=MLA15591332&amp;position=29&amp;type=product&amp;tracking_id=37e45e5d-f771-4f26-a867-502250ee01ce" xr:uid="{67749EA4-5E55-47A4-8C0B-311C90AF3CFD}"/>
    <hyperlink ref="D58" r:id="rId28" location="searchVariation=MLA15811793&amp;position=30&amp;type=product&amp;tracking_id=37e45e5d-f771-4f26-a867-502250ee01ce" tooltip="Xiaomi Redmi Note 9 Pro (64 Mpx) Dual SIM 64 GB gris interestelar 6 GB RAM" display="https://www.mercadolibre.com.ar/xiaomi-redmi-note-9-pro-64-mpx-dual-sim-64-gb-gris-interestelar-6-gb-ram/p/MLA15811793 - searchVariation=MLA15811793&amp;position=30&amp;type=product&amp;tracking_id=37e45e5d-f771-4f26-a867-502250ee01ce" xr:uid="{C0AFBB1D-A18C-42F4-B839-BE7F223CAA9E}"/>
    <hyperlink ref="D42" r:id="rId29" location="searchVariation=MLA15383643&amp;position=31&amp;type=product&amp;tracking_id=37e45e5d-f771-4f26-a867-502250ee01ce" tooltip="Samsung Galaxy A20s 32 GB negro 3 GB RAM" display="https://www.mercadolibre.com.ar/samsung-galaxy-a20s-32-gb-negro-3-gb-ram/p/MLA15383643 - searchVariation=MLA15383643&amp;position=31&amp;type=product&amp;tracking_id=37e45e5d-f771-4f26-a867-502250ee01ce" xr:uid="{52DF1D72-64E5-4335-BD34-9963F084F4EF}"/>
    <hyperlink ref="D48" r:id="rId30" location="searchVariation=MLA15175495&amp;position=32&amp;type=product&amp;tracking_id=37e45e5d-f771-4f26-a867-502250ee01ce" tooltip="Samsung Galaxy J2 Core 16 GB negro 1 GB RAM" display="https://www.mercadolibre.com.ar/samsung-galaxy-j2-core-16-gb-negro-1-gb-ram/p/MLA15175495 - searchVariation=MLA15175495&amp;position=32&amp;type=product&amp;tracking_id=37e45e5d-f771-4f26-a867-502250ee01ce" xr:uid="{91558D2E-61F1-4AA1-946C-19BCF67BE81E}"/>
    <hyperlink ref="D14" r:id="rId31" location="searchVariation=MLA15150973&amp;position=33&amp;type=product&amp;tracking_id=37e45e5d-f771-4f26-a867-502250ee01ce" tooltip="iPhone 11 Pro Max 64 GB Gris espacial" display="https://www.mercadolibre.com.ar/iphone-11-pro-max-64-gb-gris-espacial/p/MLA15150973 - searchVariation=MLA15150973&amp;position=33&amp;type=product&amp;tracking_id=37e45e5d-f771-4f26-a867-502250ee01ce" xr:uid="{5029B9BD-729B-4A7C-9797-0B261A54B9F7}"/>
    <hyperlink ref="D31" r:id="rId32" location="searchVariation=MLA16141547&amp;position=34&amp;type=product&amp;tracking_id=37e45e5d-f771-4f26-a867-502250ee01ce" tooltip="Moto G9 Play 64 GB rosa spring 4 GB RAM" display="https://www.mercadolibre.com.ar/moto-g9-play-64-gb-rosa-spring-4-gb-ram/p/MLA16141547 - searchVariation=MLA16141547&amp;position=34&amp;type=product&amp;tracking_id=37e45e5d-f771-4f26-a867-502250ee01ce" xr:uid="{6F0E8067-EEA6-470C-AD9F-F6E07C9499F5}"/>
    <hyperlink ref="D27" r:id="rId33" location="searchVariation=MLA16220230&amp;position=35&amp;type=product&amp;tracking_id=37e45e5d-f771-4f26-a867-502250ee01ce" tooltip="Moto E6s (2020) Special Edition 64 GB gravity gradient 4 GB RAM" display="https://www.mercadolibre.com.ar/moto-e6s-2020-special-edition-64-gb-gravity-gradient-4-gb-ram/p/MLA16220230 - searchVariation=MLA16220230&amp;position=35&amp;type=product&amp;tracking_id=37e45e5d-f771-4f26-a867-502250ee01ce" xr:uid="{AA5F074B-0A30-4F56-BF6A-2EC2ECEC6092}"/>
    <hyperlink ref="D56" r:id="rId34" location="searchVariation=MLA15239254&amp;position=36&amp;type=product&amp;tracking_id=37e45e5d-f771-4f26-a867-502250ee01ce" tooltip="Xiaomi Redmi Note 8 Pro Dual SIM 64 GB gris mineral 6 GB RAM" display="https://www.mercadolibre.com.ar/xiaomi-redmi-note-8-pro-dual-sim-64-gb-gris-mineral-6-gb-ram/p/MLA15239254 - searchVariation=MLA15239254&amp;position=36&amp;type=product&amp;tracking_id=37e45e5d-f771-4f26-a867-502250ee01ce" xr:uid="{1D24436F-1B74-48E4-8839-1F69DD3D258F}"/>
    <hyperlink ref="D50" r:id="rId35" location="searchVariation=MLA14186165&amp;position=37&amp;type=product&amp;tracking_id=37e45e5d-f771-4f26-a867-502250ee01ce" tooltip="Samsung Galaxy S10 128 GB negro prisma 8 GB RAM" display="https://www.mercadolibre.com.ar/samsung-galaxy-s10-128-gb-negro-prisma-8-gb-ram/p/MLA14186165 - searchVariation=MLA14186165&amp;position=37&amp;type=product&amp;tracking_id=37e45e5d-f771-4f26-a867-502250ee01ce" xr:uid="{6F36D6B4-DB2D-4413-BEE8-28988B8E51B6}"/>
    <hyperlink ref="D15" r:id="rId36" location="searchVariation=MLA16163648&amp;position=38&amp;type=product&amp;tracking_id=37e45e5d-f771-4f26-a867-502250ee01ce" tooltip="iPhone 12 64 GB negro" display="https://www.mercadolibre.com.ar/iphone-12-64-gb-negro/p/MLA16163648 - searchVariation=MLA16163648&amp;position=38&amp;type=product&amp;tracking_id=37e45e5d-f771-4f26-a867-502250ee01ce" xr:uid="{3D1B35AA-1B3E-43ED-ADBF-6B5D35BE0367}"/>
    <hyperlink ref="D25" r:id="rId37" location="searchVariation=MLA15243603&amp;position=39&amp;type=product&amp;tracking_id=37e45e5d-f771-4f26-a867-502250ee01ce" tooltip="Moto E6 Plus 32 GB bright cherry 2 GB RAM" display="https://www.mercadolibre.com.ar/moto-e6-plus-32-gb-bright-cherry-2-gb-ram/p/MLA15243603 - searchVariation=MLA15243603&amp;position=39&amp;type=product&amp;tracking_id=37e45e5d-f771-4f26-a867-502250ee01ce" xr:uid="{2368EE63-AB0A-48C3-B139-6619FE6F7AC3}"/>
    <hyperlink ref="D28" r:id="rId38" location="searchVariation=MLA15273210&amp;position=40&amp;type=product&amp;tracking_id=37e45e5d-f771-4f26-a867-502250ee01ce" tooltip="Moto G8 Plus 64 GB cosmic blue 4 GB RAM" display="https://www.mercadolibre.com.ar/moto-g8-plus-64-gb-cosmic-blue-4-gb-ram/p/MLA15273210 - searchVariation=MLA15273210&amp;position=40&amp;type=product&amp;tracking_id=37e45e5d-f771-4f26-a867-502250ee01ce" xr:uid="{436B7026-2C42-4CDF-8455-00A49A5C5EA9}"/>
    <hyperlink ref="D60" r:id="rId39" location="searchVariation=MLA16160037&amp;position=41&amp;type=product&amp;tracking_id=37e45e5d-f771-4f26-a867-502250ee01ce" tooltip="ZTE Blade A3 Lite 16 GB negro 1 GB RAM" display="searchVariation=MLA16160037&amp;position=41&amp;type=product&amp;tracking_id=37e45e5d-f771-4f26-a867-502250ee01ce" xr:uid="{C5A7447E-BCA5-46FE-BBCD-4DA4CC535838}"/>
    <hyperlink ref="D39" r:id="rId40" location="searchVariation=MLA14648964&amp;position=42&amp;type=product&amp;tracking_id=37e45e5d-f771-4f26-a867-502250ee01ce" tooltip="Samsung Galaxy A10 32 GB negro 2 GB RAM" display="https://www.mercadolibre.com.ar/samsung-galaxy-a10-32-gb-negro-2-gb-ram/p/MLA14648964 - searchVariation=MLA14648964&amp;position=42&amp;type=product&amp;tracking_id=37e45e5d-f771-4f26-a867-502250ee01ce" xr:uid="{BD554CA6-BD14-4B83-A8A3-F1F4C522CF9C}"/>
    <hyperlink ref="D13" r:id="rId41" location="searchVariation=MLA15150714&amp;position=43&amp;type=product&amp;tracking_id=37e45e5d-f771-4f26-a867-502250ee01ce" tooltip="iPhone 11 Pro 64 GB Plata" display="https://www.mercadolibre.com.ar/iphone-11-pro-64-gb-plata/p/MLA15150714 - searchVariation=MLA15150714&amp;position=43&amp;type=product&amp;tracking_id=37e45e5d-f771-4f26-a867-502250ee01ce" xr:uid="{79718B4A-FCAC-4F81-8401-7E774C93E109}"/>
    <hyperlink ref="D16" r:id="rId42" location="searchVariation=MLA6240113&amp;position=44&amp;type=product&amp;tracking_id=37e45e5d-f771-4f26-a867-502250ee01ce" tooltip="iPhone 7 32 GB oro rosa" display="https://www.mercadolibre.com.ar/iphone-7-32-gb-oro-rosa/p/MLA6240113 - searchVariation=MLA6240113&amp;position=44&amp;type=product&amp;tracking_id=37e45e5d-f771-4f26-a867-502250ee01ce" xr:uid="{FC027A0D-34B8-4761-AF56-6E21B822FEAD}"/>
    <hyperlink ref="D51" r:id="rId43" location="searchVariation=MLA15482155&amp;position=45&amp;type=product&amp;tracking_id=37e45e5d-f771-4f26-a867-502250ee01ce" tooltip="Samsung Galaxy S20 128 GB cosmic gray 8 GB RAM" display="https://www.mercadolibre.com.ar/samsung-galaxy-s20-128-gb-cosmic-gray-8-gb-ram/p/MLA15482155 - searchVariation=MLA15482155&amp;position=45&amp;type=product&amp;tracking_id=37e45e5d-f771-4f26-a867-502250ee01ce" xr:uid="{B1BEE3F3-AA31-4B9E-90B0-9D64B7B17C61}"/>
    <hyperlink ref="D36" r:id="rId44" location="searchVariation=MLA15566925&amp;position=46&amp;type=product&amp;tracking_id=37e45e5d-f771-4f26-a867-502250ee01ce" tooltip="Motorola One Macro 64 GB space blue 4 GB RAM" display="https://www.mercadolibre.com.ar/motorola-one-macro-64-gb-space-blue-4-gb-ram/p/MLA15566925 - searchVariation=MLA15566925&amp;position=46&amp;type=product&amp;tracking_id=37e45e5d-f771-4f26-a867-502250ee01ce" xr:uid="{398D9BC2-5475-4AAE-93F6-FFDF7737B81B}"/>
    <hyperlink ref="D18" r:id="rId45" location="searchVariation=MLA12866681&amp;position=47&amp;type=product&amp;tracking_id=37e45e5d-f771-4f26-a867-502250ee01ce" tooltip="iPhone XR 64 GB negro" display="https://www.mercadolibre.com.ar/iphone-xr-64-gb-negro/p/MLA12866681 - searchVariation=MLA12866681&amp;position=47&amp;type=product&amp;tracking_id=37e45e5d-f771-4f26-a867-502250ee01ce" xr:uid="{A9A6B6A8-6816-452B-9364-EC6A322D7B2F}"/>
    <hyperlink ref="D47" r:id="rId46" location="searchVariation=MLA15506590&amp;position=48&amp;type=product&amp;tracking_id=37e45e5d-f771-4f26-a867-502250ee01ce" tooltip="Samsung Galaxy A71 128 GB prism crush silver 6 GB RAM" display="https://www.mercadolibre.com.ar/samsung-galaxy-a71-128-gb-prism-crush-silver-6-gb-ram/p/MLA15506590 - searchVariation=MLA15506590&amp;position=48&amp;type=product&amp;tracking_id=37e45e5d-f771-4f26-a867-502250ee01ce" xr:uid="{C91B09FB-F892-4949-9729-1B950B2D1E9F}"/>
    <hyperlink ref="D33" r:id="rId47" location="searchVariation=MLA16220006&amp;position=49&amp;type=product&amp;tracking_id=37e45e5d-f771-4f26-a867-502250ee01ce" tooltip="Motorola Edge Special Edition 256 GB rojo plum 6 GB RAM" display="https://www.mercadolibre.com.ar/motorola-edge-special-edition-256-gb-rojo-plum-6-gb-ram/p/MLA16220006 - searchVariation=MLA16220006&amp;position=49&amp;type=product&amp;tracking_id=37e45e5d-f771-4f26-a867-502250ee01ce" xr:uid="{73F5B4D4-124E-4551-B4DD-2E604D01C97B}"/>
    <hyperlink ref="D44" r:id="rId48" location="searchVariation=MLA15315496&amp;position=50&amp;type=product&amp;tracking_id=37e45e5d-f771-4f26-a867-502250ee01ce" tooltip="Samsung Galaxy A30s 64 GB prism crush black 4 GB RAM" display="https://www.mercadolibre.com.ar/samsung-galaxy-a30s-64-gb-prism-crush-black-4-gb-ram/p/MLA15315496 - searchVariation=MLA15315496&amp;position=50&amp;type=product&amp;tracking_id=37e45e5d-f771-4f26-a867-502250ee01ce" xr:uid="{BB0776D3-62C2-4D2E-B6F4-F9108BA053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2104F-BD7D-4657-A48E-81FBCA5CC447}">
  <dimension ref="A1"/>
  <sheetViews>
    <sheetView workbookViewId="0">
      <selection activeCell="B6" sqref="B6"/>
    </sheetView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E809-7C30-4EF5-BA12-407043747143}">
  <dimension ref="C4:F20"/>
  <sheetViews>
    <sheetView tabSelected="1" workbookViewId="0">
      <selection activeCell="D18" sqref="D18"/>
    </sheetView>
  </sheetViews>
  <sheetFormatPr baseColWidth="10" defaultRowHeight="14.4" x14ac:dyDescent="0.3"/>
  <cols>
    <col min="3" max="3" width="38.109375" bestFit="1" customWidth="1"/>
    <col min="4" max="4" width="28.5546875" bestFit="1" customWidth="1"/>
    <col min="6" max="6" width="50" customWidth="1"/>
  </cols>
  <sheetData>
    <row r="4" spans="3:6" ht="57.6" x14ac:dyDescent="0.3">
      <c r="D4" s="8" t="s">
        <v>950</v>
      </c>
    </row>
    <row r="5" spans="3:6" ht="57.6" x14ac:dyDescent="0.3">
      <c r="D5" s="8" t="s">
        <v>951</v>
      </c>
    </row>
    <row r="6" spans="3:6" x14ac:dyDescent="0.3">
      <c r="C6" t="s">
        <v>897</v>
      </c>
    </row>
    <row r="7" spans="3:6" x14ac:dyDescent="0.3">
      <c r="C7" t="s">
        <v>947</v>
      </c>
      <c r="D7" t="str">
        <f>CONCATENATE("INSERT INTO [dbo].[Item] VALUES (3,FLOOR(RAND()*(200-1)+1),FLOOR(RAND()*(49-1)+1),'",C7,"',FLOOR(RAND()*(100000-30000)+30000),",$D$4,",",$D$5,")")</f>
        <v>INSERT INTO [dbo].[Item] VALUES (3,FLOOR(RAND()*(200-1)+1),FLOOR(RAND()*(49-1)+1),'No te pierdas este telefono Unico Maquinola',FLOOR(RAND()*(100000-30000)+30000),dateadd(day,rand(checksum(newid()))*(1+datediff(day, @FromDate, @ToDate)),@FromDate),dateadd(day,rand(checksum(newid()))*(1+datediff(day, @FromDate2, @ToDate2)),@FromDate2))</v>
      </c>
    </row>
    <row r="8" spans="3:6" x14ac:dyDescent="0.3">
      <c r="C8" t="s">
        <v>948</v>
      </c>
      <c r="D8" t="str">
        <f t="shared" ref="D8:D9" si="0">CONCATENATE("INSERT INTO [dbo].[Item] VALUES (3,FLOOR(RAND()*(200-1)+1),FLOOR(RAND()*(49-1)+1),'",C8,"',FLOOR(RAND()*(100000-30000)+30000),",$D$4,",",$D$5,")")</f>
        <v>INSERT INTO [dbo].[Item] VALUES (3,FLOOR(RAND()*(200-1)+1),FLOOR(RAND()*(49-1)+1),'No te pierdas este telefono Unico Loco',FLOOR(RAND()*(100000-30000)+30000),dateadd(day,rand(checksum(newid()))*(1+datediff(day, @FromDate, @ToDate)),@FromDate),dateadd(day,rand(checksum(newid()))*(1+datediff(day, @FromDate2, @ToDate2)),@FromDate2))</v>
      </c>
    </row>
    <row r="9" spans="3:6" x14ac:dyDescent="0.3">
      <c r="C9" t="s">
        <v>949</v>
      </c>
      <c r="D9" t="str">
        <f t="shared" si="0"/>
        <v>INSERT INTO [dbo].[Item] VALUES (3,FLOOR(RAND()*(200-1)+1),FLOOR(RAND()*(49-1)+1),'No te pierdas este telefono Unico Loquillo',FLOOR(RAND()*(100000-30000)+30000),dateadd(day,rand(checksum(newid()))*(1+datediff(day, @FromDate, @ToDate)),@FromDate),dateadd(day,rand(checksum(newid()))*(1+datediff(day, @FromDate2, @ToDate2)),@FromDate2))</v>
      </c>
    </row>
    <row r="16" spans="3:6" x14ac:dyDescent="0.3">
      <c r="F16" s="8"/>
    </row>
    <row r="18" spans="4:4" x14ac:dyDescent="0.3">
      <c r="D18" t="str">
        <f>CONCATENATE("INSERT INTO [dbo].[Item] VALUES (3,FLOOR(RAND()*(200-1)+1),FLOOR(RAND()*(49-1)+1),'",C18,"',FLOOR(RAND()*(100000-30000)+30000),",$D$4,",",$D$5,")")</f>
        <v>INSERT INTO [dbo].[Item] VALUES (3,FLOOR(RAND()*(200-1)+1),FLOOR(RAND()*(49-1)+1),'',FLOOR(RAND()*(100000-30000)+30000),dateadd(day,rand(checksum(newid()))*(1+datediff(day, @FromDate, @ToDate)),@FromDate),dateadd(day,rand(checksum(newid()))*(1+datediff(day, @FromDate2, @ToDate2)),@FromDate2))</v>
      </c>
    </row>
    <row r="19" spans="4:4" x14ac:dyDescent="0.3">
      <c r="D19" t="str">
        <f t="shared" ref="D19:D20" si="1">CONCATENATE("INSERT INTO [dbo].[Item] VALUES (3,FLOOR(RAND()*(200-1)+1),FLOOR(RAND()*(49-1)+1),'",C19,"',FLOOR(RAND()*(100000-30000)+30000),",$D$4,",",$D$5,")")</f>
        <v>INSERT INTO [dbo].[Item] VALUES (3,FLOOR(RAND()*(200-1)+1),FLOOR(RAND()*(49-1)+1),'',FLOOR(RAND()*(100000-30000)+30000),dateadd(day,rand(checksum(newid()))*(1+datediff(day, @FromDate, @ToDate)),@FromDate),dateadd(day,rand(checksum(newid()))*(1+datediff(day, @FromDate2, @ToDate2)),@FromDate2))</v>
      </c>
    </row>
    <row r="20" spans="4:4" x14ac:dyDescent="0.3">
      <c r="D20" t="str">
        <f t="shared" si="1"/>
        <v>INSERT INTO [dbo].[Item] VALUES (3,FLOOR(RAND()*(200-1)+1),FLOOR(RAND()*(49-1)+1),'',FLOOR(RAND()*(100000-30000)+30000),dateadd(day,rand(checksum(newid()))*(1+datediff(day, @FromDate, @ToDate)),@FromDate),dateadd(day,rand(checksum(newid()))*(1+datediff(day, @FromDate2, @ToDate2)),@FromDate2))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Customers</vt:lpstr>
      <vt:lpstr>Category</vt:lpstr>
      <vt:lpstr>Product</vt:lpstr>
      <vt:lpstr>Order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Calvo</dc:creator>
  <cp:lastModifiedBy>Ramiro Calvo</cp:lastModifiedBy>
  <dcterms:created xsi:type="dcterms:W3CDTF">2020-11-26T14:12:46Z</dcterms:created>
  <dcterms:modified xsi:type="dcterms:W3CDTF">2020-11-26T23:01:07Z</dcterms:modified>
</cp:coreProperties>
</file>