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9D60E607-0DDC-864E-BB7E-7D7D5751DDDC}" xr6:coauthVersionLast="31" xr6:coauthVersionMax="31" xr10:uidLastSave="{00000000-0000-0000-0000-000000000000}"/>
  <bookViews>
    <workbookView xWindow="1180" yWindow="1460" windowWidth="27240" windowHeight="16040" xr2:uid="{509B9934-74A4-E349-A5E8-1F4B07F3D94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<sst xmlns="http://schemas.openxmlformats.org/spreadsheetml/2006/main" count="65" uniqueCount="35">
  <si>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</si>
  <si>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</si>
  <si>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</si>
  <si>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</si>
  <si>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</si>
  <si>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</si>
  <si>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</si>
  <si>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</si>
  <si>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</si>
  <si>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</si>
  <si>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</si>
  <si>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</si>
  <si>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</si>
  <si>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</si>
  <si>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</si>
  <si>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</si>
  <si>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</si>
  <si>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</si>
  <si>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</si>
  <si>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</si>
  <si>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</si>
  <si>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Tampomas I</t>
  </si>
  <si>
    <t>Lanjutan Pemb</t>
  </si>
  <si>
    <t>Baik</t>
  </si>
  <si>
    <t>Foto Ujung 1</t>
  </si>
  <si>
    <t>Pembangunan Lanjutan</t>
  </si>
  <si>
    <t>Jl. Tampomas Utara</t>
  </si>
  <si>
    <t>talud penahan dinding tinggi 2 meter</t>
  </si>
  <si>
    <t>Rusak Sedang</t>
  </si>
  <si>
    <t>talud rusak</t>
  </si>
  <si>
    <t>Jl. Kaligarang Atas</t>
  </si>
  <si>
    <t>Jl. Kelud Timur II</t>
  </si>
  <si>
    <t>Jl. kelud Selatan II</t>
  </si>
  <si>
    <t>Jl. tampomas Selatan II</t>
  </si>
  <si>
    <t>Jl. Kelud Selatan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</si>
</sst>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46" fontId="3" fillId="0" borderId="2" xfId="0" applyNumberFormat="1" applyFont="1" applyBorder="1" applyAlignment="1">
      <alignment wrapText="1"/>
    </xf>
    <xf numFmtId="20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sr-semarang.net/M_Kondisi_talud_foto1_bv.php?Id=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37EE-D1DD-4F41-827C-36E5EB9C666E}">
  <dimension ref="A1:T10"/>
  <sheetViews>
    <sheetView tabSelected="1" workbookViewId="0">
      <selection sqref="A1:T10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33" thickBot="1" x14ac:dyDescent="0.25">
      <c r="A2" s="2" t="s">
        <v>20</v>
      </c>
      <c r="B2" s="3"/>
      <c r="C2" s="2" t="s">
        <v>21</v>
      </c>
      <c r="D2" s="2" t="str">
        <f t="shared" ref="D2:D10" si="0">"3374040"</f>
        <v>3374040</v>
      </c>
      <c r="E2" s="2" t="str">
        <f t="shared" ref="E2:E10" si="1">"3374040006"</f>
        <v>3374040006</v>
      </c>
      <c r="F2" s="2">
        <v>2</v>
      </c>
      <c r="G2" s="2">
        <v>2</v>
      </c>
      <c r="H2" s="3"/>
      <c r="I2" s="3"/>
      <c r="J2" s="2" t="s">
        <v>22</v>
      </c>
      <c r="K2" s="2" t="s">
        <v>23</v>
      </c>
      <c r="L2" s="4">
        <v>43078.536493055559</v>
      </c>
      <c r="M2" s="4">
        <v>43115.939305555556</v>
      </c>
      <c r="N2" s="4">
        <v>43115.939305555556</v>
      </c>
      <c r="O2" s="3"/>
      <c r="P2" s="3"/>
      <c r="Q2" s="5" t="s">
        <v>24</v>
      </c>
      <c r="R2" s="3"/>
      <c r="S2" s="3"/>
      <c r="T2" s="2" t="s">
        <v>25</v>
      </c>
    </row>
    <row r="3" spans="1:20" ht="43" thickBot="1" x14ac:dyDescent="0.25">
      <c r="A3" s="2" t="s">
        <v>20</v>
      </c>
      <c r="B3" s="3"/>
      <c r="C3" s="2" t="s">
        <v>26</v>
      </c>
      <c r="D3" s="2" t="str">
        <f t="shared" si="0"/>
        <v>3374040</v>
      </c>
      <c r="E3" s="2" t="str">
        <f t="shared" si="1"/>
        <v>3374040006</v>
      </c>
      <c r="F3" s="2">
        <v>7</v>
      </c>
      <c r="G3" s="2">
        <v>4</v>
      </c>
      <c r="H3" s="6">
        <v>7.9631944444444445</v>
      </c>
      <c r="I3" s="7">
        <v>2.0833333333333333E-3</v>
      </c>
      <c r="J3" s="2" t="s">
        <v>27</v>
      </c>
      <c r="K3" s="2" t="s">
        <v>28</v>
      </c>
      <c r="L3" s="4">
        <v>43136</v>
      </c>
      <c r="M3" s="4">
        <v>43143.471273148149</v>
      </c>
      <c r="N3" s="3"/>
      <c r="O3" s="3"/>
      <c r="P3" s="3"/>
      <c r="Q3" s="3"/>
      <c r="R3" s="3"/>
      <c r="S3" s="3"/>
      <c r="T3" s="2" t="s">
        <v>29</v>
      </c>
    </row>
    <row r="4" spans="1:20" ht="29" thickBot="1" x14ac:dyDescent="0.25">
      <c r="A4" s="2" t="s">
        <v>20</v>
      </c>
      <c r="B4" s="3"/>
      <c r="C4" s="2" t="s">
        <v>30</v>
      </c>
      <c r="D4" s="2" t="str">
        <f t="shared" si="0"/>
        <v>3374040</v>
      </c>
      <c r="E4" s="2" t="str">
        <f t="shared" si="1"/>
        <v>3374040006</v>
      </c>
      <c r="F4" s="2">
        <v>4</v>
      </c>
      <c r="G4" s="2">
        <v>4</v>
      </c>
      <c r="H4" s="6">
        <v>6.3770833333333341</v>
      </c>
      <c r="I4" s="7">
        <v>2.0833333333333333E-3</v>
      </c>
      <c r="J4" s="3"/>
      <c r="K4" s="2" t="s">
        <v>28</v>
      </c>
      <c r="L4" s="4">
        <v>43136</v>
      </c>
      <c r="M4" s="4">
        <v>43143.471979166665</v>
      </c>
      <c r="N4" s="3"/>
      <c r="O4" s="3"/>
      <c r="P4" s="3"/>
      <c r="Q4" s="3"/>
      <c r="R4" s="3"/>
      <c r="S4" s="3"/>
      <c r="T4" s="2" t="s">
        <v>29</v>
      </c>
    </row>
    <row r="5" spans="1:20" ht="43" thickBot="1" x14ac:dyDescent="0.25">
      <c r="A5" s="2" t="s">
        <v>20</v>
      </c>
      <c r="B5" s="3"/>
      <c r="C5" s="2" t="s">
        <v>31</v>
      </c>
      <c r="D5" s="2" t="str">
        <f t="shared" si="0"/>
        <v>3374040</v>
      </c>
      <c r="E5" s="2" t="str">
        <f t="shared" si="1"/>
        <v>3374040006</v>
      </c>
      <c r="F5" s="2">
        <v>9</v>
      </c>
      <c r="G5" s="2">
        <v>5</v>
      </c>
      <c r="H5" s="2">
        <v>179</v>
      </c>
      <c r="I5" s="7">
        <v>2.0833333333333333E-3</v>
      </c>
      <c r="J5" s="2" t="s">
        <v>27</v>
      </c>
      <c r="K5" s="2" t="s">
        <v>28</v>
      </c>
      <c r="L5" s="4">
        <v>43136</v>
      </c>
      <c r="M5" s="4">
        <v>43143.474502314813</v>
      </c>
      <c r="N5" s="3"/>
      <c r="O5" s="3"/>
      <c r="P5" s="3"/>
      <c r="Q5" s="3"/>
      <c r="R5" s="3"/>
      <c r="S5" s="3"/>
      <c r="T5" s="2" t="s">
        <v>29</v>
      </c>
    </row>
    <row r="6" spans="1:20" ht="43" thickBot="1" x14ac:dyDescent="0.25">
      <c r="A6" s="2" t="s">
        <v>20</v>
      </c>
      <c r="B6" s="3"/>
      <c r="C6" s="2" t="s">
        <v>26</v>
      </c>
      <c r="D6" s="2" t="str">
        <f t="shared" si="0"/>
        <v>3374040</v>
      </c>
      <c r="E6" s="2" t="str">
        <f t="shared" si="1"/>
        <v>3374040006</v>
      </c>
      <c r="F6" s="2">
        <v>7</v>
      </c>
      <c r="G6" s="2">
        <v>4</v>
      </c>
      <c r="H6" s="6">
        <v>4.6513888888888895</v>
      </c>
      <c r="I6" s="7">
        <v>2.0833333333333333E-3</v>
      </c>
      <c r="J6" s="2" t="s">
        <v>27</v>
      </c>
      <c r="K6" s="2" t="s">
        <v>28</v>
      </c>
      <c r="L6" s="4">
        <v>43136</v>
      </c>
      <c r="M6" s="4">
        <v>43143.475104166668</v>
      </c>
      <c r="N6" s="3"/>
      <c r="O6" s="3"/>
      <c r="P6" s="3"/>
      <c r="Q6" s="3"/>
      <c r="R6" s="3"/>
      <c r="S6" s="3"/>
      <c r="T6" s="2" t="s">
        <v>29</v>
      </c>
    </row>
    <row r="7" spans="1:20" ht="43" thickBot="1" x14ac:dyDescent="0.25">
      <c r="A7" s="2" t="s">
        <v>20</v>
      </c>
      <c r="B7" s="3"/>
      <c r="C7" s="2" t="s">
        <v>32</v>
      </c>
      <c r="D7" s="2" t="str">
        <f t="shared" si="0"/>
        <v>3374040</v>
      </c>
      <c r="E7" s="2" t="str">
        <f t="shared" si="1"/>
        <v>3374040006</v>
      </c>
      <c r="F7" s="2">
        <v>5</v>
      </c>
      <c r="G7" s="2">
        <v>1</v>
      </c>
      <c r="H7" s="2">
        <v>116</v>
      </c>
      <c r="I7" s="7">
        <v>2.0833333333333333E-3</v>
      </c>
      <c r="J7" s="2" t="s">
        <v>27</v>
      </c>
      <c r="K7" s="2" t="s">
        <v>28</v>
      </c>
      <c r="L7" s="4">
        <v>43136</v>
      </c>
      <c r="M7" s="4">
        <v>43143.475798611114</v>
      </c>
      <c r="N7" s="3"/>
      <c r="O7" s="3"/>
      <c r="P7" s="3"/>
      <c r="Q7" s="3"/>
      <c r="R7" s="3"/>
      <c r="S7" s="3"/>
      <c r="T7" s="2" t="s">
        <v>29</v>
      </c>
    </row>
    <row r="8" spans="1:20" ht="43" thickBot="1" x14ac:dyDescent="0.25">
      <c r="A8" s="2" t="s">
        <v>20</v>
      </c>
      <c r="B8" s="3"/>
      <c r="C8" s="2" t="s">
        <v>33</v>
      </c>
      <c r="D8" s="2" t="str">
        <f t="shared" si="0"/>
        <v>3374040</v>
      </c>
      <c r="E8" s="2" t="str">
        <f t="shared" si="1"/>
        <v>3374040006</v>
      </c>
      <c r="F8" s="2">
        <v>5</v>
      </c>
      <c r="G8" s="2">
        <v>1</v>
      </c>
      <c r="H8" s="2">
        <v>95</v>
      </c>
      <c r="I8" s="7">
        <v>2.0833333333333333E-3</v>
      </c>
      <c r="J8" s="2" t="s">
        <v>27</v>
      </c>
      <c r="K8" s="2" t="s">
        <v>28</v>
      </c>
      <c r="L8" s="4">
        <v>43136</v>
      </c>
      <c r="M8" s="4">
        <v>43143.476365740738</v>
      </c>
      <c r="N8" s="3"/>
      <c r="O8" s="3"/>
      <c r="P8" s="3"/>
      <c r="Q8" s="3"/>
      <c r="R8" s="3"/>
      <c r="S8" s="3"/>
      <c r="T8" s="2" t="s">
        <v>29</v>
      </c>
    </row>
    <row r="9" spans="1:20" ht="43" thickBot="1" x14ac:dyDescent="0.25">
      <c r="A9" s="2" t="s">
        <v>20</v>
      </c>
      <c r="B9" s="3"/>
      <c r="C9" s="2" t="s">
        <v>30</v>
      </c>
      <c r="D9" s="2" t="str">
        <f t="shared" si="0"/>
        <v>3374040</v>
      </c>
      <c r="E9" s="2" t="str">
        <f t="shared" si="1"/>
        <v>3374040006</v>
      </c>
      <c r="F9" s="2">
        <v>2</v>
      </c>
      <c r="G9" s="2">
        <v>4</v>
      </c>
      <c r="H9" s="2">
        <v>218</v>
      </c>
      <c r="I9" s="7">
        <v>2.0833333333333333E-3</v>
      </c>
      <c r="J9" s="2" t="s">
        <v>27</v>
      </c>
      <c r="K9" s="2" t="s">
        <v>28</v>
      </c>
      <c r="L9" s="4">
        <v>43136</v>
      </c>
      <c r="M9" s="4">
        <v>43143.465266203704</v>
      </c>
      <c r="N9" s="3"/>
      <c r="O9" s="3"/>
      <c r="P9" s="3"/>
      <c r="Q9" s="3"/>
      <c r="R9" s="3"/>
      <c r="S9" s="3"/>
      <c r="T9" s="2" t="s">
        <v>29</v>
      </c>
    </row>
    <row r="10" spans="1:20" ht="43" thickBot="1" x14ac:dyDescent="0.25">
      <c r="A10" s="2" t="s">
        <v>20</v>
      </c>
      <c r="B10" s="3"/>
      <c r="C10" s="2" t="s">
        <v>34</v>
      </c>
      <c r="D10" s="2" t="str">
        <f t="shared" si="0"/>
        <v>3374040</v>
      </c>
      <c r="E10" s="2" t="str">
        <f t="shared" si="1"/>
        <v>3374040006</v>
      </c>
      <c r="F10" s="2">
        <v>5</v>
      </c>
      <c r="G10" s="2">
        <v>5</v>
      </c>
      <c r="H10" s="2">
        <v>291</v>
      </c>
      <c r="I10" s="7">
        <v>2.0833333333333333E-3</v>
      </c>
      <c r="J10" s="2" t="s">
        <v>27</v>
      </c>
      <c r="K10" s="2" t="s">
        <v>28</v>
      </c>
      <c r="L10" s="4">
        <v>43136</v>
      </c>
      <c r="M10" s="4">
        <v>43143.440520833334</v>
      </c>
      <c r="N10" s="3"/>
      <c r="O10" s="3"/>
      <c r="P10" s="3"/>
      <c r="Q10" s="3"/>
      <c r="R10" s="3"/>
      <c r="S10" s="3"/>
      <c r="T10" s="2" t="s">
        <v>29</v>
      </c>
    </row>
  </sheetData>
  <hyperlinks>
    <hyperlink ref="Q2" r:id="rId1" display="http://ssr-semarang.net/M_Kondisi_talud_foto1_bv.php?Id=543" xr:uid="{C7A236DE-DC8A-1949-9454-870D6FA203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2018-07-21T15:22:17Z</dcterms:created>
  <dcterms:modified xsi:type="dcterms:W3CDTF">2018-07-21T15:22:32Z</dcterms:modified>
</cp:coreProperties>
</file>