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96D470F9-587B-564A-80BA-EECAE1E5725C}" xr6:coauthVersionLast="31" xr6:coauthVersionMax="31" xr10:uidLastSave="{00000000-0000-0000-0000-000000000000}"/>
  <bookViews>
    <workbookView xWindow="780" yWindow="960" windowWidth="27640" windowHeight="16540" xr2:uid="{469EDFF5-ED26-4949-8303-4A43C1EB85B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<sst xmlns="http://schemas.openxmlformats.org/spreadsheetml/2006/main" count="220" uniqueCount="54">
  <si>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</si>
  <si>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</si>
  <si>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</si>
  <si>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</si>
  <si>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</si>
  <si>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</si>
  <si>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</si>
  <si>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</si>
  <si>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</si>
  <si>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</si>
  <si>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</si>
  <si>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</si>
  <si>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</si>
  <si>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</si>
  <si>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</si>
  <si>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</si>
  <si>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</si>
  <si>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</si>
  <si>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</si>
  <si>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</si>
  <si>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</si>
  <si>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KINTELAN</t>
  </si>
  <si>
    <t>Baik</t>
  </si>
  <si>
    <t>Aspal</t>
  </si>
  <si>
    <t>Foto Ujung 1</t>
  </si>
  <si>
    <t>Foto Ujung 2</t>
  </si>
  <si>
    <t>Foto Tengah</t>
  </si>
  <si>
    <t>KONDISI JALAN BAIK</t>
  </si>
  <si>
    <t>JL. S. PARMAN</t>
  </si>
  <si>
    <t>Rusak Ringan</t>
  </si>
  <si>
    <t>RUSAK RINGAN</t>
  </si>
  <si>
    <t>JL. RINJANI</t>
  </si>
  <si>
    <t>JL. ARGOPURO</t>
  </si>
  <si>
    <t>Jl Sumbing</t>
  </si>
  <si>
    <t>Jl Sumbing Depan Pure RW III</t>
  </si>
  <si>
    <t>jl Veteran</t>
  </si>
  <si>
    <t>NGAGLIK LAMA RT 2,3</t>
  </si>
  <si>
    <t>NGAGLIK BARU RT 1,5</t>
  </si>
  <si>
    <t>NGAGLIK LAMA RT 3,4</t>
  </si>
  <si>
    <t>NGAGLIK LAMA RT 4</t>
  </si>
  <si>
    <t>Rusak Sedang</t>
  </si>
  <si>
    <t>Beton</t>
  </si>
  <si>
    <t>JL. KINTELAN RT 01 RW 02</t>
  </si>
  <si>
    <t>JL. SETAPAK MENUJU HOTEL STUDIO ONE</t>
  </si>
  <si>
    <t>Rusak Berat</t>
  </si>
  <si>
    <t>JL SETAPAK DEPAN RUMAH PAK TOTOK RT 1 RW 2</t>
  </si>
  <si>
    <t>Jl Sumbing RT 3 Rw 3</t>
  </si>
  <si>
    <t>Jl sumbing rt 3 rw 3 bawah</t>
  </si>
  <si>
    <t>Jl ngaglik lama Rt 1 Rw 5</t>
  </si>
  <si>
    <t>jl kintelan rt 6 rw 2</t>
  </si>
  <si>
    <t>Jalan Taman Sumbing</t>
  </si>
  <si>
    <t>KINTELAN</t>
  </si>
  <si>
    <t>Sirtu</t>
  </si>
  <si>
    <t>Kintelan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</si>
</sst>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2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sr-semarang.net/M_Kondisi_jalan_foto1_bv.php?Id=2222" TargetMode="External"/><Relationship Id="rId21" Type="http://schemas.openxmlformats.org/officeDocument/2006/relationships/hyperlink" Target="http://ssr-semarang.net/M_Kondisi_jalan_foto2_bv.php?Id=1694" TargetMode="External"/><Relationship Id="rId42" Type="http://schemas.openxmlformats.org/officeDocument/2006/relationships/hyperlink" Target="http://ssr-semarang.net/M_Kondisi_jalan_foto3_bv.php?Id=3017" TargetMode="External"/><Relationship Id="rId47" Type="http://schemas.openxmlformats.org/officeDocument/2006/relationships/hyperlink" Target="http://ssr-semarang.net/M_Kondisi_jalan_foto1_bv.php?Id=5296" TargetMode="External"/><Relationship Id="rId63" Type="http://schemas.openxmlformats.org/officeDocument/2006/relationships/hyperlink" Target="http://ssr-semarang.net/M_Kondisi_jalan_foto2_bv.php?Id=6120" TargetMode="External"/><Relationship Id="rId68" Type="http://schemas.openxmlformats.org/officeDocument/2006/relationships/hyperlink" Target="http://ssr-semarang.net/M_Kondisi_jalan_foto1_bv.php?Id=7578" TargetMode="External"/><Relationship Id="rId16" Type="http://schemas.openxmlformats.org/officeDocument/2006/relationships/hyperlink" Target="http://ssr-semarang.net/M_Kondisi_jalan_foto3_bv.php?Id=1658" TargetMode="External"/><Relationship Id="rId11" Type="http://schemas.openxmlformats.org/officeDocument/2006/relationships/hyperlink" Target="http://ssr-semarang.net/M_Kondisi_jalan_foto2_bv.php?Id=1559" TargetMode="External"/><Relationship Id="rId32" Type="http://schemas.openxmlformats.org/officeDocument/2006/relationships/hyperlink" Target="http://ssr-semarang.net/M_Kondisi_jalan_foto2_bv.php?Id=2226" TargetMode="External"/><Relationship Id="rId37" Type="http://schemas.openxmlformats.org/officeDocument/2006/relationships/hyperlink" Target="http://ssr-semarang.net/M_Kondisi_jalan_foto1_bv.php?Id=3012" TargetMode="External"/><Relationship Id="rId53" Type="http://schemas.openxmlformats.org/officeDocument/2006/relationships/hyperlink" Target="http://ssr-semarang.net/M_Kondisi_jalan_foto1_bv.php?Id=6113" TargetMode="External"/><Relationship Id="rId58" Type="http://schemas.openxmlformats.org/officeDocument/2006/relationships/hyperlink" Target="http://ssr-semarang.net/M_Kondisi_jalan_foto3_bv.php?Id=6114" TargetMode="External"/><Relationship Id="rId74" Type="http://schemas.openxmlformats.org/officeDocument/2006/relationships/hyperlink" Target="http://ssr-semarang.net/M_Kondisi_jalan_foto1_bv.php?Id=7487" TargetMode="External"/><Relationship Id="rId79" Type="http://schemas.openxmlformats.org/officeDocument/2006/relationships/hyperlink" Target="http://ssr-semarang.net/M_Kondisi_jalan_foto3_bv.php?Id=7532" TargetMode="External"/><Relationship Id="rId5" Type="http://schemas.openxmlformats.org/officeDocument/2006/relationships/hyperlink" Target="http://ssr-semarang.net/M_Kondisi_jalan_foto2_bv.php?Id=1317" TargetMode="External"/><Relationship Id="rId61" Type="http://schemas.openxmlformats.org/officeDocument/2006/relationships/hyperlink" Target="http://ssr-semarang.net/M_Kondisi_jalan_foto3_bv.php?Id=6119" TargetMode="External"/><Relationship Id="rId82" Type="http://schemas.openxmlformats.org/officeDocument/2006/relationships/hyperlink" Target="http://ssr-semarang.net/M_Kondisi_jalan_foto3_bv.php?Id=7615" TargetMode="External"/><Relationship Id="rId19" Type="http://schemas.openxmlformats.org/officeDocument/2006/relationships/hyperlink" Target="http://ssr-semarang.net/M_Kondisi_jalan_foto3_bv.php?Id=1667" TargetMode="External"/><Relationship Id="rId14" Type="http://schemas.openxmlformats.org/officeDocument/2006/relationships/hyperlink" Target="http://ssr-semarang.net/M_Kondisi_jalan_foto1_bv.php?Id=1658" TargetMode="External"/><Relationship Id="rId22" Type="http://schemas.openxmlformats.org/officeDocument/2006/relationships/hyperlink" Target="http://ssr-semarang.net/M_Kondisi_jalan_foto3_bv.php?Id=1694" TargetMode="External"/><Relationship Id="rId27" Type="http://schemas.openxmlformats.org/officeDocument/2006/relationships/hyperlink" Target="http://ssr-semarang.net/M_Kondisi_jalan_foto2_bv.php?Id=2222" TargetMode="External"/><Relationship Id="rId30" Type="http://schemas.openxmlformats.org/officeDocument/2006/relationships/hyperlink" Target="http://ssr-semarang.net/M_Kondisi_jalan_foto3_bv.php?Id=2225" TargetMode="External"/><Relationship Id="rId35" Type="http://schemas.openxmlformats.org/officeDocument/2006/relationships/hyperlink" Target="http://ssr-semarang.net/M_Kondisi_jalan_foto2_bv.php?Id=3010" TargetMode="External"/><Relationship Id="rId43" Type="http://schemas.openxmlformats.org/officeDocument/2006/relationships/hyperlink" Target="http://ssr-semarang.net/M_Kondisi_jalan_foto1_bv.php?Id=5295" TargetMode="External"/><Relationship Id="rId48" Type="http://schemas.openxmlformats.org/officeDocument/2006/relationships/hyperlink" Target="http://ssr-semarang.net/M_Kondisi_jalan_foto2_bv.php?Id=5296" TargetMode="External"/><Relationship Id="rId56" Type="http://schemas.openxmlformats.org/officeDocument/2006/relationships/hyperlink" Target="http://ssr-semarang.net/M_Kondisi_jalan_foto1_bv.php?Id=6114" TargetMode="External"/><Relationship Id="rId64" Type="http://schemas.openxmlformats.org/officeDocument/2006/relationships/hyperlink" Target="http://ssr-semarang.net/M_Kondisi_jalan_foto3_bv.php?Id=6120" TargetMode="External"/><Relationship Id="rId69" Type="http://schemas.openxmlformats.org/officeDocument/2006/relationships/hyperlink" Target="http://ssr-semarang.net/M_Kondisi_jalan_foto2_bv.php?Id=7578" TargetMode="External"/><Relationship Id="rId77" Type="http://schemas.openxmlformats.org/officeDocument/2006/relationships/hyperlink" Target="http://ssr-semarang.net/M_Kondisi_jalan_foto1_bv.php?Id=7532" TargetMode="External"/><Relationship Id="rId8" Type="http://schemas.openxmlformats.org/officeDocument/2006/relationships/hyperlink" Target="http://ssr-semarang.net/M_Kondisi_jalan_foto2_bv.php?Id=1546" TargetMode="External"/><Relationship Id="rId51" Type="http://schemas.openxmlformats.org/officeDocument/2006/relationships/hyperlink" Target="http://ssr-semarang.net/M_Kondisi_jalan_foto2_bv.php?Id=5298" TargetMode="External"/><Relationship Id="rId72" Type="http://schemas.openxmlformats.org/officeDocument/2006/relationships/hyperlink" Target="http://ssr-semarang.net/M_Kondisi_jalan_foto2_bv.php?Id=7486" TargetMode="External"/><Relationship Id="rId80" Type="http://schemas.openxmlformats.org/officeDocument/2006/relationships/hyperlink" Target="http://ssr-semarang.net/M_Kondisi_jalan_foto1_bv.php?Id=7615" TargetMode="External"/><Relationship Id="rId3" Type="http://schemas.openxmlformats.org/officeDocument/2006/relationships/hyperlink" Target="http://ssr-semarang.net/M_Kondisi_jalan_foto3_bv.php?Id=1272" TargetMode="External"/><Relationship Id="rId12" Type="http://schemas.openxmlformats.org/officeDocument/2006/relationships/hyperlink" Target="http://ssr-semarang.net/M_Kondisi_jalan_foto3_bv.php?Id=1559" TargetMode="External"/><Relationship Id="rId17" Type="http://schemas.openxmlformats.org/officeDocument/2006/relationships/hyperlink" Target="http://ssr-semarang.net/M_Kondisi_jalan_foto1_bv.php?Id=1667" TargetMode="External"/><Relationship Id="rId25" Type="http://schemas.openxmlformats.org/officeDocument/2006/relationships/hyperlink" Target="http://ssr-semarang.net/M_Kondisi_jalan_foto3_bv.php?Id=2219" TargetMode="External"/><Relationship Id="rId33" Type="http://schemas.openxmlformats.org/officeDocument/2006/relationships/hyperlink" Target="http://ssr-semarang.net/M_Kondisi_jalan_foto3_bv.php?Id=2226" TargetMode="External"/><Relationship Id="rId38" Type="http://schemas.openxmlformats.org/officeDocument/2006/relationships/hyperlink" Target="http://ssr-semarang.net/M_Kondisi_jalan_foto2_bv.php?Id=3012" TargetMode="External"/><Relationship Id="rId46" Type="http://schemas.openxmlformats.org/officeDocument/2006/relationships/hyperlink" Target="http://ssr-semarang.net/M_Kondisi_jalan_foto1_bv.php?Id=3212" TargetMode="External"/><Relationship Id="rId59" Type="http://schemas.openxmlformats.org/officeDocument/2006/relationships/hyperlink" Target="http://ssr-semarang.net/M_Kondisi_jalan_foto1_bv.php?Id=6119" TargetMode="External"/><Relationship Id="rId67" Type="http://schemas.openxmlformats.org/officeDocument/2006/relationships/hyperlink" Target="http://ssr-semarang.net/M_Kondisi_jalan_foto3_bv.php?Id=7607" TargetMode="External"/><Relationship Id="rId20" Type="http://schemas.openxmlformats.org/officeDocument/2006/relationships/hyperlink" Target="http://ssr-semarang.net/M_Kondisi_jalan_foto1_bv.php?Id=1694" TargetMode="External"/><Relationship Id="rId41" Type="http://schemas.openxmlformats.org/officeDocument/2006/relationships/hyperlink" Target="http://ssr-semarang.net/M_Kondisi_jalan_foto2_bv.php?Id=3017" TargetMode="External"/><Relationship Id="rId54" Type="http://schemas.openxmlformats.org/officeDocument/2006/relationships/hyperlink" Target="http://ssr-semarang.net/M_Kondisi_jalan_foto2_bv.php?Id=6113" TargetMode="External"/><Relationship Id="rId62" Type="http://schemas.openxmlformats.org/officeDocument/2006/relationships/hyperlink" Target="http://ssr-semarang.net/M_Kondisi_jalan_foto1_bv.php?Id=6120" TargetMode="External"/><Relationship Id="rId70" Type="http://schemas.openxmlformats.org/officeDocument/2006/relationships/hyperlink" Target="http://ssr-semarang.net/M_Kondisi_jalan_foto3_bv.php?Id=7578" TargetMode="External"/><Relationship Id="rId75" Type="http://schemas.openxmlformats.org/officeDocument/2006/relationships/hyperlink" Target="http://ssr-semarang.net/M_Kondisi_jalan_foto2_bv.php?Id=7487" TargetMode="External"/><Relationship Id="rId1" Type="http://schemas.openxmlformats.org/officeDocument/2006/relationships/hyperlink" Target="http://ssr-semarang.net/M_Kondisi_jalan_foto1_bv.php?Id=1272" TargetMode="External"/><Relationship Id="rId6" Type="http://schemas.openxmlformats.org/officeDocument/2006/relationships/hyperlink" Target="http://ssr-semarang.net/M_Kondisi_jalan_foto3_bv.php?Id=1317" TargetMode="External"/><Relationship Id="rId15" Type="http://schemas.openxmlformats.org/officeDocument/2006/relationships/hyperlink" Target="http://ssr-semarang.net/M_Kondisi_jalan_foto2_bv.php?Id=1658" TargetMode="External"/><Relationship Id="rId23" Type="http://schemas.openxmlformats.org/officeDocument/2006/relationships/hyperlink" Target="http://ssr-semarang.net/M_Kondisi_jalan_foto1_bv.php?Id=2219" TargetMode="External"/><Relationship Id="rId28" Type="http://schemas.openxmlformats.org/officeDocument/2006/relationships/hyperlink" Target="http://ssr-semarang.net/M_Kondisi_jalan_foto3_bv.php?Id=2222" TargetMode="External"/><Relationship Id="rId36" Type="http://schemas.openxmlformats.org/officeDocument/2006/relationships/hyperlink" Target="http://ssr-semarang.net/M_Kondisi_jalan_foto3_bv.php?Id=3010" TargetMode="External"/><Relationship Id="rId49" Type="http://schemas.openxmlformats.org/officeDocument/2006/relationships/hyperlink" Target="http://ssr-semarang.net/M_Kondisi_jalan_foto3_bv.php?Id=5296" TargetMode="External"/><Relationship Id="rId57" Type="http://schemas.openxmlformats.org/officeDocument/2006/relationships/hyperlink" Target="http://ssr-semarang.net/M_Kondisi_jalan_foto2_bv.php?Id=6114" TargetMode="External"/><Relationship Id="rId10" Type="http://schemas.openxmlformats.org/officeDocument/2006/relationships/hyperlink" Target="http://ssr-semarang.net/M_Kondisi_jalan_foto1_bv.php?Id=1559" TargetMode="External"/><Relationship Id="rId31" Type="http://schemas.openxmlformats.org/officeDocument/2006/relationships/hyperlink" Target="http://ssr-semarang.net/M_Kondisi_jalan_foto1_bv.php?Id=2226" TargetMode="External"/><Relationship Id="rId44" Type="http://schemas.openxmlformats.org/officeDocument/2006/relationships/hyperlink" Target="http://ssr-semarang.net/M_Kondisi_jalan_foto2_bv.php?Id=5295" TargetMode="External"/><Relationship Id="rId52" Type="http://schemas.openxmlformats.org/officeDocument/2006/relationships/hyperlink" Target="http://ssr-semarang.net/M_Kondisi_jalan_foto3_bv.php?Id=5298" TargetMode="External"/><Relationship Id="rId60" Type="http://schemas.openxmlformats.org/officeDocument/2006/relationships/hyperlink" Target="http://ssr-semarang.net/M_Kondisi_jalan_foto2_bv.php?Id=6119" TargetMode="External"/><Relationship Id="rId65" Type="http://schemas.openxmlformats.org/officeDocument/2006/relationships/hyperlink" Target="http://ssr-semarang.net/M_Kondisi_jalan_foto1_bv.php?Id=7607" TargetMode="External"/><Relationship Id="rId73" Type="http://schemas.openxmlformats.org/officeDocument/2006/relationships/hyperlink" Target="http://ssr-semarang.net/M_Kondisi_jalan_foto3_bv.php?Id=7486" TargetMode="External"/><Relationship Id="rId78" Type="http://schemas.openxmlformats.org/officeDocument/2006/relationships/hyperlink" Target="http://ssr-semarang.net/M_Kondisi_jalan_foto2_bv.php?Id=7532" TargetMode="External"/><Relationship Id="rId81" Type="http://schemas.openxmlformats.org/officeDocument/2006/relationships/hyperlink" Target="http://ssr-semarang.net/M_Kondisi_jalan_foto2_bv.php?Id=7615" TargetMode="External"/><Relationship Id="rId4" Type="http://schemas.openxmlformats.org/officeDocument/2006/relationships/hyperlink" Target="http://ssr-semarang.net/M_Kondisi_jalan_foto1_bv.php?Id=1317" TargetMode="External"/><Relationship Id="rId9" Type="http://schemas.openxmlformats.org/officeDocument/2006/relationships/hyperlink" Target="http://ssr-semarang.net/M_Kondisi_jalan_foto3_bv.php?Id=1546" TargetMode="External"/><Relationship Id="rId13" Type="http://schemas.openxmlformats.org/officeDocument/2006/relationships/hyperlink" Target="http://ssr-semarang.net/M_Kondisi_jalan_foto3_bv.php?Id=1571" TargetMode="External"/><Relationship Id="rId18" Type="http://schemas.openxmlformats.org/officeDocument/2006/relationships/hyperlink" Target="http://ssr-semarang.net/M_Kondisi_jalan_foto2_bv.php?Id=1667" TargetMode="External"/><Relationship Id="rId39" Type="http://schemas.openxmlformats.org/officeDocument/2006/relationships/hyperlink" Target="http://ssr-semarang.net/M_Kondisi_jalan_foto3_bv.php?Id=3012" TargetMode="External"/><Relationship Id="rId34" Type="http://schemas.openxmlformats.org/officeDocument/2006/relationships/hyperlink" Target="http://ssr-semarang.net/M_Kondisi_jalan_foto1_bv.php?Id=3010" TargetMode="External"/><Relationship Id="rId50" Type="http://schemas.openxmlformats.org/officeDocument/2006/relationships/hyperlink" Target="http://ssr-semarang.net/M_Kondisi_jalan_foto1_bv.php?Id=5298" TargetMode="External"/><Relationship Id="rId55" Type="http://schemas.openxmlformats.org/officeDocument/2006/relationships/hyperlink" Target="http://ssr-semarang.net/M_Kondisi_jalan_foto3_bv.php?Id=6113" TargetMode="External"/><Relationship Id="rId76" Type="http://schemas.openxmlformats.org/officeDocument/2006/relationships/hyperlink" Target="http://ssr-semarang.net/M_Kondisi_jalan_foto3_bv.php?Id=7487" TargetMode="External"/><Relationship Id="rId7" Type="http://schemas.openxmlformats.org/officeDocument/2006/relationships/hyperlink" Target="http://ssr-semarang.net/M_Kondisi_jalan_foto1_bv.php?Id=1546" TargetMode="External"/><Relationship Id="rId71" Type="http://schemas.openxmlformats.org/officeDocument/2006/relationships/hyperlink" Target="http://ssr-semarang.net/M_Kondisi_jalan_foto1_bv.php?Id=7486" TargetMode="External"/><Relationship Id="rId2" Type="http://schemas.openxmlformats.org/officeDocument/2006/relationships/hyperlink" Target="http://ssr-semarang.net/M_Kondisi_jalan_foto2_bv.php?Id=1272" TargetMode="External"/><Relationship Id="rId29" Type="http://schemas.openxmlformats.org/officeDocument/2006/relationships/hyperlink" Target="http://ssr-semarang.net/M_Kondisi_jalan_foto2_bv.php?Id=2225" TargetMode="External"/><Relationship Id="rId24" Type="http://schemas.openxmlformats.org/officeDocument/2006/relationships/hyperlink" Target="http://ssr-semarang.net/M_Kondisi_jalan_foto2_bv.php?Id=2219" TargetMode="External"/><Relationship Id="rId40" Type="http://schemas.openxmlformats.org/officeDocument/2006/relationships/hyperlink" Target="http://ssr-semarang.net/M_Kondisi_jalan_foto1_bv.php?Id=3017" TargetMode="External"/><Relationship Id="rId45" Type="http://schemas.openxmlformats.org/officeDocument/2006/relationships/hyperlink" Target="http://ssr-semarang.net/M_Kondisi_jalan_foto3_bv.php?Id=5295" TargetMode="External"/><Relationship Id="rId66" Type="http://schemas.openxmlformats.org/officeDocument/2006/relationships/hyperlink" Target="http://ssr-semarang.net/M_Kondisi_jalan_foto2_bv.php?Id=7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3805-10AD-9A47-82EA-BE66F212BA8F}">
  <dimension ref="A1:T30"/>
  <sheetViews>
    <sheetView tabSelected="1" workbookViewId="0">
      <selection sqref="A1:T30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 t="str">
        <f t="shared" ref="D2:D30" si="0">"3374040"</f>
        <v>3374040</v>
      </c>
      <c r="E2" s="2" t="str">
        <f t="shared" ref="E2:E30" si="1">"3374040007"</f>
        <v>3374040007</v>
      </c>
      <c r="F2" s="3"/>
      <c r="G2" s="2">
        <v>4</v>
      </c>
      <c r="H2" s="2">
        <v>300</v>
      </c>
      <c r="I2" s="4">
        <v>8.6805555555555566E-2</v>
      </c>
      <c r="J2" s="2" t="s">
        <v>22</v>
      </c>
      <c r="K2" s="2" t="s">
        <v>23</v>
      </c>
      <c r="L2" s="5" t="s">
        <v>24</v>
      </c>
      <c r="M2" s="5" t="s">
        <v>25</v>
      </c>
      <c r="N2" s="5" t="s">
        <v>26</v>
      </c>
      <c r="O2" s="6">
        <v>43055</v>
      </c>
      <c r="P2" s="6">
        <v>43056.446620370371</v>
      </c>
      <c r="Q2" s="6">
        <v>43056.446620370371</v>
      </c>
      <c r="R2" s="3"/>
      <c r="S2" s="3"/>
      <c r="T2" s="2" t="s">
        <v>27</v>
      </c>
    </row>
    <row r="3" spans="1:20" ht="33" thickBot="1" x14ac:dyDescent="0.25">
      <c r="A3" s="2" t="s">
        <v>20</v>
      </c>
      <c r="B3" s="3"/>
      <c r="C3" s="2" t="s">
        <v>28</v>
      </c>
      <c r="D3" s="2" t="str">
        <f t="shared" si="0"/>
        <v>3374040</v>
      </c>
      <c r="E3" s="2" t="str">
        <f t="shared" si="1"/>
        <v>3374040007</v>
      </c>
      <c r="F3" s="3"/>
      <c r="G3" s="3"/>
      <c r="H3" s="2">
        <v>2000</v>
      </c>
      <c r="I3" s="2">
        <v>5</v>
      </c>
      <c r="J3" s="2" t="s">
        <v>29</v>
      </c>
      <c r="K3" s="2" t="s">
        <v>23</v>
      </c>
      <c r="L3" s="5" t="s">
        <v>24</v>
      </c>
      <c r="M3" s="5" t="s">
        <v>25</v>
      </c>
      <c r="N3" s="5" t="s">
        <v>26</v>
      </c>
      <c r="O3" s="6">
        <v>43055</v>
      </c>
      <c r="P3" s="6">
        <v>43055.441921296297</v>
      </c>
      <c r="Q3" s="3"/>
      <c r="R3" s="3"/>
      <c r="S3" s="3"/>
      <c r="T3" s="2" t="s">
        <v>30</v>
      </c>
    </row>
    <row r="4" spans="1:20" ht="33" thickBot="1" x14ac:dyDescent="0.25">
      <c r="A4" s="2" t="s">
        <v>20</v>
      </c>
      <c r="B4" s="3"/>
      <c r="C4" s="2" t="s">
        <v>31</v>
      </c>
      <c r="D4" s="2" t="str">
        <f t="shared" si="0"/>
        <v>3374040</v>
      </c>
      <c r="E4" s="2" t="str">
        <f t="shared" si="1"/>
        <v>3374040007</v>
      </c>
      <c r="F4" s="3"/>
      <c r="G4" s="2">
        <v>1</v>
      </c>
      <c r="H4" s="2">
        <v>800</v>
      </c>
      <c r="I4" s="2">
        <v>6</v>
      </c>
      <c r="J4" s="2" t="s">
        <v>22</v>
      </c>
      <c r="K4" s="2" t="s">
        <v>23</v>
      </c>
      <c r="L4" s="5" t="s">
        <v>24</v>
      </c>
      <c r="M4" s="5" t="s">
        <v>25</v>
      </c>
      <c r="N4" s="5" t="s">
        <v>26</v>
      </c>
      <c r="O4" s="6">
        <v>43056</v>
      </c>
      <c r="P4" s="6">
        <v>43056.43849537037</v>
      </c>
      <c r="Q4" s="6">
        <v>43056.43849537037</v>
      </c>
      <c r="R4" s="3"/>
      <c r="S4" s="3"/>
      <c r="T4" s="3"/>
    </row>
    <row r="5" spans="1:20" ht="33" thickBot="1" x14ac:dyDescent="0.25">
      <c r="A5" s="2" t="s">
        <v>20</v>
      </c>
      <c r="B5" s="3"/>
      <c r="C5" s="2" t="s">
        <v>31</v>
      </c>
      <c r="D5" s="2" t="str">
        <f t="shared" si="0"/>
        <v>3374040</v>
      </c>
      <c r="E5" s="2" t="str">
        <f t="shared" si="1"/>
        <v>3374040007</v>
      </c>
      <c r="F5" s="3"/>
      <c r="G5" s="2">
        <v>4</v>
      </c>
      <c r="H5" s="2">
        <v>1500</v>
      </c>
      <c r="I5" s="2">
        <v>5</v>
      </c>
      <c r="J5" s="2" t="s">
        <v>22</v>
      </c>
      <c r="K5" s="2" t="s">
        <v>23</v>
      </c>
      <c r="L5" s="5" t="s">
        <v>24</v>
      </c>
      <c r="M5" s="5" t="s">
        <v>25</v>
      </c>
      <c r="N5" s="5" t="s">
        <v>26</v>
      </c>
      <c r="O5" s="6">
        <v>43056.448645833334</v>
      </c>
      <c r="P5" s="6">
        <v>43056.450208333335</v>
      </c>
      <c r="Q5" s="3"/>
      <c r="R5" s="3"/>
      <c r="S5" s="3"/>
      <c r="T5" s="3"/>
    </row>
    <row r="6" spans="1:20" ht="33" thickBot="1" x14ac:dyDescent="0.25">
      <c r="A6" s="2" t="s">
        <v>20</v>
      </c>
      <c r="B6" s="3"/>
      <c r="C6" s="2" t="s">
        <v>32</v>
      </c>
      <c r="D6" s="2" t="str">
        <f t="shared" si="0"/>
        <v>3374040</v>
      </c>
      <c r="E6" s="2" t="str">
        <f t="shared" si="1"/>
        <v>3374040007</v>
      </c>
      <c r="F6" s="3"/>
      <c r="G6" s="2">
        <v>4</v>
      </c>
      <c r="H6" s="2">
        <v>600</v>
      </c>
      <c r="I6" s="4">
        <v>8.6805555555555566E-2</v>
      </c>
      <c r="J6" s="2" t="s">
        <v>22</v>
      </c>
      <c r="K6" s="2" t="s">
        <v>23</v>
      </c>
      <c r="L6" s="3"/>
      <c r="M6" s="3"/>
      <c r="N6" s="5" t="s">
        <v>26</v>
      </c>
      <c r="O6" s="6">
        <v>43056.467534722222</v>
      </c>
      <c r="P6" s="6">
        <v>43056.468726851854</v>
      </c>
      <c r="Q6" s="3"/>
      <c r="R6" s="3"/>
      <c r="S6" s="3"/>
      <c r="T6" s="3"/>
    </row>
    <row r="7" spans="1:20" ht="33" thickBot="1" x14ac:dyDescent="0.25">
      <c r="A7" s="2" t="s">
        <v>20</v>
      </c>
      <c r="B7" s="3"/>
      <c r="C7" s="2" t="s">
        <v>33</v>
      </c>
      <c r="D7" s="2" t="str">
        <f t="shared" si="0"/>
        <v>3374040</v>
      </c>
      <c r="E7" s="2" t="str">
        <f t="shared" si="1"/>
        <v>3374040007</v>
      </c>
      <c r="F7" s="2">
        <v>0</v>
      </c>
      <c r="G7" s="2">
        <v>4</v>
      </c>
      <c r="H7" s="2">
        <v>500</v>
      </c>
      <c r="I7" s="4">
        <v>8.6805555555555566E-2</v>
      </c>
      <c r="J7" s="2" t="s">
        <v>29</v>
      </c>
      <c r="K7" s="2" t="s">
        <v>23</v>
      </c>
      <c r="L7" s="5" t="s">
        <v>24</v>
      </c>
      <c r="M7" s="5" t="s">
        <v>25</v>
      </c>
      <c r="N7" s="5" t="s">
        <v>26</v>
      </c>
      <c r="O7" s="6">
        <v>43056.382511574076</v>
      </c>
      <c r="P7" s="6">
        <v>43059.387835648151</v>
      </c>
      <c r="Q7" s="6">
        <v>43059.387835648151</v>
      </c>
      <c r="R7" s="3"/>
      <c r="S7" s="3"/>
      <c r="T7" s="3"/>
    </row>
    <row r="8" spans="1:20" ht="43" thickBot="1" x14ac:dyDescent="0.25">
      <c r="A8" s="2" t="s">
        <v>20</v>
      </c>
      <c r="B8" s="3"/>
      <c r="C8" s="2" t="s">
        <v>34</v>
      </c>
      <c r="D8" s="2" t="str">
        <f t="shared" si="0"/>
        <v>3374040</v>
      </c>
      <c r="E8" s="2" t="str">
        <f t="shared" si="1"/>
        <v>3374040007</v>
      </c>
      <c r="F8" s="2">
        <v>0</v>
      </c>
      <c r="G8" s="2">
        <v>3</v>
      </c>
      <c r="H8" s="2">
        <v>1000</v>
      </c>
      <c r="I8" s="2">
        <v>2</v>
      </c>
      <c r="J8" s="2" t="s">
        <v>22</v>
      </c>
      <c r="K8" s="2" t="s">
        <v>23</v>
      </c>
      <c r="L8" s="5" t="s">
        <v>24</v>
      </c>
      <c r="M8" s="5" t="s">
        <v>25</v>
      </c>
      <c r="N8" s="5" t="s">
        <v>26</v>
      </c>
      <c r="O8" s="6">
        <v>43056.394189814811</v>
      </c>
      <c r="P8" s="6">
        <v>43059.394328703704</v>
      </c>
      <c r="Q8" s="3"/>
      <c r="R8" s="3"/>
      <c r="S8" s="3"/>
      <c r="T8" s="3"/>
    </row>
    <row r="9" spans="1:20" ht="33" thickBot="1" x14ac:dyDescent="0.25">
      <c r="A9" s="2" t="s">
        <v>20</v>
      </c>
      <c r="B9" s="3"/>
      <c r="C9" s="2" t="s">
        <v>35</v>
      </c>
      <c r="D9" s="2" t="str">
        <f t="shared" si="0"/>
        <v>3374040</v>
      </c>
      <c r="E9" s="2" t="str">
        <f t="shared" si="1"/>
        <v>3374040007</v>
      </c>
      <c r="F9" s="3"/>
      <c r="G9" s="2">
        <v>3</v>
      </c>
      <c r="H9" s="2">
        <v>700</v>
      </c>
      <c r="I9" s="2">
        <v>5</v>
      </c>
      <c r="J9" s="2" t="s">
        <v>22</v>
      </c>
      <c r="K9" s="2" t="s">
        <v>23</v>
      </c>
      <c r="L9" s="5" t="s">
        <v>24</v>
      </c>
      <c r="M9" s="5" t="s">
        <v>25</v>
      </c>
      <c r="N9" s="5" t="s">
        <v>26</v>
      </c>
      <c r="O9" s="6">
        <v>43056.442488425928</v>
      </c>
      <c r="P9" s="6">
        <v>43059.44295138889</v>
      </c>
      <c r="Q9" s="3"/>
      <c r="R9" s="3"/>
      <c r="S9" s="3"/>
      <c r="T9" s="3"/>
    </row>
    <row r="10" spans="1:20" ht="33" thickBot="1" x14ac:dyDescent="0.25">
      <c r="A10" s="2" t="s">
        <v>20</v>
      </c>
      <c r="B10" s="3"/>
      <c r="C10" s="2" t="s">
        <v>36</v>
      </c>
      <c r="D10" s="2" t="str">
        <f t="shared" si="0"/>
        <v>3374040</v>
      </c>
      <c r="E10" s="2" t="str">
        <f t="shared" si="1"/>
        <v>3374040007</v>
      </c>
      <c r="F10" s="3"/>
      <c r="G10" s="2">
        <v>1</v>
      </c>
      <c r="H10" s="2">
        <v>400</v>
      </c>
      <c r="I10" s="4">
        <v>8.6805555555555566E-2</v>
      </c>
      <c r="J10" s="2" t="s">
        <v>22</v>
      </c>
      <c r="K10" s="2" t="s">
        <v>23</v>
      </c>
      <c r="L10" s="5" t="s">
        <v>24</v>
      </c>
      <c r="M10" s="5" t="s">
        <v>25</v>
      </c>
      <c r="N10" s="5" t="s">
        <v>26</v>
      </c>
      <c r="O10" s="6">
        <v>43061.393761574072</v>
      </c>
      <c r="P10" s="6">
        <v>43061.396111111113</v>
      </c>
      <c r="Q10" s="3"/>
      <c r="R10" s="3"/>
      <c r="S10" s="3"/>
      <c r="T10" s="3"/>
    </row>
    <row r="11" spans="1:20" ht="33" thickBot="1" x14ac:dyDescent="0.25">
      <c r="A11" s="2" t="s">
        <v>20</v>
      </c>
      <c r="B11" s="3"/>
      <c r="C11" s="2" t="s">
        <v>37</v>
      </c>
      <c r="D11" s="2" t="str">
        <f t="shared" si="0"/>
        <v>3374040</v>
      </c>
      <c r="E11" s="2" t="str">
        <f t="shared" si="1"/>
        <v>3374040007</v>
      </c>
      <c r="F11" s="3"/>
      <c r="G11" s="2">
        <v>5</v>
      </c>
      <c r="H11" s="2">
        <v>220</v>
      </c>
      <c r="I11" s="4">
        <v>8.819444444444445E-2</v>
      </c>
      <c r="J11" s="2" t="s">
        <v>22</v>
      </c>
      <c r="K11" s="2" t="s">
        <v>23</v>
      </c>
      <c r="L11" s="5" t="s">
        <v>24</v>
      </c>
      <c r="M11" s="5" t="s">
        <v>25</v>
      </c>
      <c r="N11" s="5" t="s">
        <v>26</v>
      </c>
      <c r="O11" s="6">
        <v>43061.40011574074</v>
      </c>
      <c r="P11" s="6">
        <v>43061.400127314817</v>
      </c>
      <c r="Q11" s="3"/>
      <c r="R11" s="3"/>
      <c r="S11" s="3"/>
      <c r="T11" s="3"/>
    </row>
    <row r="12" spans="1:20" ht="33" thickBot="1" x14ac:dyDescent="0.25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3374040007</v>
      </c>
      <c r="F12" s="3"/>
      <c r="G12" s="2">
        <v>1</v>
      </c>
      <c r="H12" s="2">
        <v>290</v>
      </c>
      <c r="I12" s="2">
        <v>2</v>
      </c>
      <c r="J12" s="2" t="s">
        <v>22</v>
      </c>
      <c r="K12" s="2" t="s">
        <v>23</v>
      </c>
      <c r="L12" s="3"/>
      <c r="M12" s="5" t="s">
        <v>25</v>
      </c>
      <c r="N12" s="5" t="s">
        <v>26</v>
      </c>
      <c r="O12" s="6">
        <v>43061.411180555559</v>
      </c>
      <c r="P12" s="6">
        <v>43061.411192129628</v>
      </c>
      <c r="Q12" s="3"/>
      <c r="R12" s="3"/>
      <c r="S12" s="3"/>
      <c r="T12" s="3"/>
    </row>
    <row r="13" spans="1:20" ht="33" thickBot="1" x14ac:dyDescent="0.25">
      <c r="A13" s="2" t="s">
        <v>20</v>
      </c>
      <c r="B13" s="3"/>
      <c r="C13" s="2" t="s">
        <v>39</v>
      </c>
      <c r="D13" s="2" t="str">
        <f t="shared" si="0"/>
        <v>3374040</v>
      </c>
      <c r="E13" s="2" t="str">
        <f t="shared" si="1"/>
        <v>3374040007</v>
      </c>
      <c r="F13" s="2">
        <v>4</v>
      </c>
      <c r="G13" s="2">
        <v>1</v>
      </c>
      <c r="H13" s="2">
        <v>150</v>
      </c>
      <c r="I13" s="2">
        <v>2</v>
      </c>
      <c r="J13" s="2" t="s">
        <v>22</v>
      </c>
      <c r="K13" s="2" t="s">
        <v>23</v>
      </c>
      <c r="L13" s="5" t="s">
        <v>24</v>
      </c>
      <c r="M13" s="5" t="s">
        <v>25</v>
      </c>
      <c r="N13" s="5" t="s">
        <v>26</v>
      </c>
      <c r="O13" s="6">
        <v>43061.414340277777</v>
      </c>
      <c r="P13" s="6">
        <v>43061.415000000001</v>
      </c>
      <c r="Q13" s="3"/>
      <c r="R13" s="3"/>
      <c r="S13" s="3"/>
      <c r="T13" s="3"/>
    </row>
    <row r="14" spans="1:20" ht="33" thickBot="1" x14ac:dyDescent="0.25">
      <c r="A14" s="2" t="s">
        <v>20</v>
      </c>
      <c r="B14" s="3"/>
      <c r="C14" s="2" t="s">
        <v>21</v>
      </c>
      <c r="D14" s="2" t="str">
        <f t="shared" si="0"/>
        <v>3374040</v>
      </c>
      <c r="E14" s="2" t="str">
        <f t="shared" si="1"/>
        <v>3374040007</v>
      </c>
      <c r="F14" s="2">
        <v>5</v>
      </c>
      <c r="G14" s="2">
        <v>2</v>
      </c>
      <c r="H14" s="2">
        <v>200</v>
      </c>
      <c r="I14" s="4">
        <v>4.5138888888888888E-2</v>
      </c>
      <c r="J14" s="2" t="s">
        <v>40</v>
      </c>
      <c r="K14" s="2" t="s">
        <v>41</v>
      </c>
      <c r="L14" s="5" t="s">
        <v>24</v>
      </c>
      <c r="M14" s="5" t="s">
        <v>25</v>
      </c>
      <c r="N14" s="5" t="s">
        <v>26</v>
      </c>
      <c r="O14" s="6">
        <v>43067.525231481479</v>
      </c>
      <c r="P14" s="6">
        <v>43067.525266203702</v>
      </c>
      <c r="Q14" s="3"/>
      <c r="R14" s="3"/>
      <c r="S14" s="3"/>
      <c r="T14" s="3"/>
    </row>
    <row r="15" spans="1:20" ht="33" thickBot="1" x14ac:dyDescent="0.25">
      <c r="A15" s="2" t="s">
        <v>20</v>
      </c>
      <c r="B15" s="3"/>
      <c r="C15" s="2" t="s">
        <v>21</v>
      </c>
      <c r="D15" s="2" t="str">
        <f t="shared" si="0"/>
        <v>3374040</v>
      </c>
      <c r="E15" s="2" t="str">
        <f t="shared" si="1"/>
        <v>3374040007</v>
      </c>
      <c r="F15" s="2">
        <v>4</v>
      </c>
      <c r="G15" s="2">
        <v>2</v>
      </c>
      <c r="H15" s="2">
        <v>154</v>
      </c>
      <c r="I15" s="4">
        <v>8.819444444444445E-2</v>
      </c>
      <c r="J15" s="2" t="s">
        <v>29</v>
      </c>
      <c r="K15" s="2" t="s">
        <v>23</v>
      </c>
      <c r="L15" s="5" t="s">
        <v>24</v>
      </c>
      <c r="M15" s="5" t="s">
        <v>25</v>
      </c>
      <c r="N15" s="5" t="s">
        <v>26</v>
      </c>
      <c r="O15" s="6">
        <v>43067.535312499997</v>
      </c>
      <c r="P15" s="6">
        <v>43067.53534722222</v>
      </c>
      <c r="Q15" s="3"/>
      <c r="R15" s="3"/>
      <c r="S15" s="3"/>
      <c r="T15" s="3"/>
    </row>
    <row r="16" spans="1:20" ht="33" thickBot="1" x14ac:dyDescent="0.25">
      <c r="A16" s="2" t="s">
        <v>20</v>
      </c>
      <c r="B16" s="3"/>
      <c r="C16" s="2" t="s">
        <v>21</v>
      </c>
      <c r="D16" s="2" t="str">
        <f t="shared" si="0"/>
        <v>3374040</v>
      </c>
      <c r="E16" s="2" t="str">
        <f t="shared" si="1"/>
        <v>3374040007</v>
      </c>
      <c r="F16" s="2">
        <v>3</v>
      </c>
      <c r="G16" s="2">
        <v>2</v>
      </c>
      <c r="H16" s="2">
        <v>90</v>
      </c>
      <c r="I16" s="2">
        <v>3</v>
      </c>
      <c r="J16" s="2" t="s">
        <v>22</v>
      </c>
      <c r="K16" s="2" t="s">
        <v>23</v>
      </c>
      <c r="L16" s="5" t="s">
        <v>24</v>
      </c>
      <c r="M16" s="5" t="s">
        <v>25</v>
      </c>
      <c r="N16" s="5" t="s">
        <v>26</v>
      </c>
      <c r="O16" s="6">
        <v>43067.54420138889</v>
      </c>
      <c r="P16" s="6">
        <v>43067.544236111113</v>
      </c>
      <c r="Q16" s="3"/>
      <c r="R16" s="3"/>
      <c r="S16" s="3"/>
      <c r="T16" s="3"/>
    </row>
    <row r="17" spans="1:20" ht="33" thickBot="1" x14ac:dyDescent="0.25">
      <c r="A17" s="2" t="s">
        <v>20</v>
      </c>
      <c r="B17" s="3"/>
      <c r="C17" s="2" t="s">
        <v>42</v>
      </c>
      <c r="D17" s="2" t="str">
        <f t="shared" si="0"/>
        <v>3374040</v>
      </c>
      <c r="E17" s="2" t="str">
        <f t="shared" si="1"/>
        <v>3374040007</v>
      </c>
      <c r="F17" s="2">
        <v>1</v>
      </c>
      <c r="G17" s="2">
        <v>2</v>
      </c>
      <c r="H17" s="2">
        <v>600</v>
      </c>
      <c r="I17" s="4">
        <v>0.12847222222222224</v>
      </c>
      <c r="J17" s="2" t="s">
        <v>22</v>
      </c>
      <c r="K17" s="2" t="s">
        <v>23</v>
      </c>
      <c r="L17" s="5" t="s">
        <v>24</v>
      </c>
      <c r="M17" s="5" t="s">
        <v>25</v>
      </c>
      <c r="N17" s="5" t="s">
        <v>26</v>
      </c>
      <c r="O17" s="6">
        <v>43073.403564814813</v>
      </c>
      <c r="P17" s="6">
        <v>43078.405891203707</v>
      </c>
      <c r="Q17" s="3"/>
      <c r="R17" s="3"/>
      <c r="S17" s="3"/>
      <c r="T17" s="3"/>
    </row>
    <row r="18" spans="1:20" ht="33" thickBot="1" x14ac:dyDescent="0.25">
      <c r="A18" s="2" t="s">
        <v>20</v>
      </c>
      <c r="B18" s="3"/>
      <c r="C18" s="2" t="s">
        <v>21</v>
      </c>
      <c r="D18" s="2" t="str">
        <f t="shared" si="0"/>
        <v>3374040</v>
      </c>
      <c r="E18" s="2" t="str">
        <f t="shared" si="1"/>
        <v>3374040007</v>
      </c>
      <c r="F18" s="2">
        <v>2</v>
      </c>
      <c r="G18" s="2">
        <v>2</v>
      </c>
      <c r="H18" s="2">
        <v>100</v>
      </c>
      <c r="I18" s="2">
        <v>2</v>
      </c>
      <c r="J18" s="2" t="s">
        <v>29</v>
      </c>
      <c r="K18" s="2" t="s">
        <v>23</v>
      </c>
      <c r="L18" s="5" t="s">
        <v>24</v>
      </c>
      <c r="M18" s="3"/>
      <c r="N18" s="3"/>
      <c r="O18" s="6">
        <v>43069.422743055555</v>
      </c>
      <c r="P18" s="6">
        <v>43069.422789351855</v>
      </c>
      <c r="Q18" s="3"/>
      <c r="R18" s="3"/>
      <c r="S18" s="3"/>
      <c r="T18" s="3"/>
    </row>
    <row r="19" spans="1:20" ht="57" thickBot="1" x14ac:dyDescent="0.25">
      <c r="A19" s="2" t="s">
        <v>20</v>
      </c>
      <c r="B19" s="3"/>
      <c r="C19" s="2" t="s">
        <v>43</v>
      </c>
      <c r="D19" s="2" t="str">
        <f t="shared" si="0"/>
        <v>3374040</v>
      </c>
      <c r="E19" s="2" t="str">
        <f t="shared" si="1"/>
        <v>3374040007</v>
      </c>
      <c r="F19" s="2">
        <v>1</v>
      </c>
      <c r="G19" s="2">
        <v>2</v>
      </c>
      <c r="H19" s="2">
        <v>350</v>
      </c>
      <c r="I19" s="2">
        <v>3</v>
      </c>
      <c r="J19" s="2" t="s">
        <v>44</v>
      </c>
      <c r="K19" s="2" t="s">
        <v>41</v>
      </c>
      <c r="L19" s="5" t="s">
        <v>24</v>
      </c>
      <c r="M19" s="5" t="s">
        <v>25</v>
      </c>
      <c r="N19" s="5" t="s">
        <v>26</v>
      </c>
      <c r="O19" s="6">
        <v>43073.411840277775</v>
      </c>
      <c r="P19" s="6">
        <v>43078.411886574075</v>
      </c>
      <c r="Q19" s="3"/>
      <c r="R19" s="3"/>
      <c r="S19" s="3"/>
      <c r="T19" s="3"/>
    </row>
    <row r="20" spans="1:20" ht="71" thickBot="1" x14ac:dyDescent="0.25">
      <c r="A20" s="2" t="s">
        <v>20</v>
      </c>
      <c r="B20" s="3"/>
      <c r="C20" s="2" t="s">
        <v>45</v>
      </c>
      <c r="D20" s="2" t="str">
        <f t="shared" si="0"/>
        <v>3374040</v>
      </c>
      <c r="E20" s="2" t="str">
        <f t="shared" si="1"/>
        <v>3374040007</v>
      </c>
      <c r="F20" s="2">
        <v>1</v>
      </c>
      <c r="G20" s="2">
        <v>2</v>
      </c>
      <c r="H20" s="2">
        <v>300</v>
      </c>
      <c r="I20" s="2">
        <v>3</v>
      </c>
      <c r="J20" s="2" t="s">
        <v>40</v>
      </c>
      <c r="K20" s="2" t="s">
        <v>41</v>
      </c>
      <c r="L20" s="5" t="s">
        <v>24</v>
      </c>
      <c r="M20" s="5" t="s">
        <v>25</v>
      </c>
      <c r="N20" s="5" t="s">
        <v>26</v>
      </c>
      <c r="O20" s="6">
        <v>43073.41510416667</v>
      </c>
      <c r="P20" s="6">
        <v>43078.415150462963</v>
      </c>
      <c r="Q20" s="3"/>
      <c r="R20" s="3"/>
      <c r="S20" s="3"/>
      <c r="T20" s="3"/>
    </row>
    <row r="21" spans="1:20" ht="33" thickBot="1" x14ac:dyDescent="0.25">
      <c r="A21" s="2" t="s">
        <v>20</v>
      </c>
      <c r="B21" s="3"/>
      <c r="C21" s="2" t="s">
        <v>46</v>
      </c>
      <c r="D21" s="2" t="str">
        <f t="shared" si="0"/>
        <v>3374040</v>
      </c>
      <c r="E21" s="2" t="str">
        <f t="shared" si="1"/>
        <v>3374040007</v>
      </c>
      <c r="F21" s="2">
        <v>3</v>
      </c>
      <c r="G21" s="2">
        <v>3</v>
      </c>
      <c r="H21" s="2">
        <v>250</v>
      </c>
      <c r="I21" s="2">
        <v>3</v>
      </c>
      <c r="J21" s="2" t="s">
        <v>29</v>
      </c>
      <c r="K21" s="2" t="s">
        <v>23</v>
      </c>
      <c r="L21" s="5" t="s">
        <v>24</v>
      </c>
      <c r="M21" s="5" t="s">
        <v>25</v>
      </c>
      <c r="N21" s="5" t="s">
        <v>26</v>
      </c>
      <c r="O21" s="6">
        <v>43073.991701388892</v>
      </c>
      <c r="P21" s="6">
        <v>43079.991956018515</v>
      </c>
      <c r="Q21" s="3"/>
      <c r="R21" s="3"/>
      <c r="S21" s="3"/>
      <c r="T21" s="3"/>
    </row>
    <row r="22" spans="1:20" ht="33" thickBot="1" x14ac:dyDescent="0.25">
      <c r="A22" s="2" t="s">
        <v>20</v>
      </c>
      <c r="B22" s="3"/>
      <c r="C22" s="2" t="s">
        <v>47</v>
      </c>
      <c r="D22" s="2" t="str">
        <f t="shared" si="0"/>
        <v>3374040</v>
      </c>
      <c r="E22" s="2" t="str">
        <f t="shared" si="1"/>
        <v>3374040007</v>
      </c>
      <c r="F22" s="2">
        <v>3</v>
      </c>
      <c r="G22" s="2">
        <v>3</v>
      </c>
      <c r="H22" s="2">
        <v>450</v>
      </c>
      <c r="I22" s="4">
        <v>8.6805555555555566E-2</v>
      </c>
      <c r="J22" s="2" t="s">
        <v>29</v>
      </c>
      <c r="K22" s="2" t="s">
        <v>23</v>
      </c>
      <c r="L22" s="5" t="s">
        <v>24</v>
      </c>
      <c r="M22" s="5" t="s">
        <v>25</v>
      </c>
      <c r="N22" s="5" t="s">
        <v>26</v>
      </c>
      <c r="O22" s="6">
        <v>43073.995439814818</v>
      </c>
      <c r="P22" s="6">
        <v>43079.995659722219</v>
      </c>
      <c r="Q22" s="3"/>
      <c r="R22" s="3"/>
      <c r="S22" s="3"/>
      <c r="T22" s="3"/>
    </row>
    <row r="23" spans="1:20" ht="33" thickBot="1" x14ac:dyDescent="0.25">
      <c r="A23" s="2" t="s">
        <v>20</v>
      </c>
      <c r="B23" s="3"/>
      <c r="C23" s="2" t="s">
        <v>48</v>
      </c>
      <c r="D23" s="2" t="str">
        <f t="shared" si="0"/>
        <v>3374040</v>
      </c>
      <c r="E23" s="2" t="str">
        <f t="shared" si="1"/>
        <v>3374040007</v>
      </c>
      <c r="F23" s="2">
        <v>1</v>
      </c>
      <c r="G23" s="2">
        <v>5</v>
      </c>
      <c r="H23" s="2">
        <v>500</v>
      </c>
      <c r="I23" s="4">
        <v>1.3888888888888889E-3</v>
      </c>
      <c r="J23" s="2" t="s">
        <v>40</v>
      </c>
      <c r="K23" s="2" t="s">
        <v>23</v>
      </c>
      <c r="L23" s="5" t="s">
        <v>24</v>
      </c>
      <c r="M23" s="5" t="s">
        <v>25</v>
      </c>
      <c r="N23" s="5" t="s">
        <v>26</v>
      </c>
      <c r="O23" s="6">
        <v>43073.028043981481</v>
      </c>
      <c r="P23" s="6">
        <v>43080.028136574074</v>
      </c>
      <c r="Q23" s="3"/>
      <c r="R23" s="3"/>
      <c r="S23" s="3"/>
      <c r="T23" s="3"/>
    </row>
    <row r="24" spans="1:20" ht="33" thickBot="1" x14ac:dyDescent="0.25">
      <c r="A24" s="2" t="s">
        <v>20</v>
      </c>
      <c r="B24" s="3"/>
      <c r="C24" s="2" t="s">
        <v>49</v>
      </c>
      <c r="D24" s="2" t="str">
        <f t="shared" si="0"/>
        <v>3374040</v>
      </c>
      <c r="E24" s="2" t="str">
        <f t="shared" si="1"/>
        <v>3374040007</v>
      </c>
      <c r="F24" s="2">
        <v>6</v>
      </c>
      <c r="G24" s="2">
        <v>2</v>
      </c>
      <c r="H24" s="2">
        <v>350</v>
      </c>
      <c r="I24" s="2">
        <v>3</v>
      </c>
      <c r="J24" s="2" t="s">
        <v>22</v>
      </c>
      <c r="K24" s="2" t="s">
        <v>23</v>
      </c>
      <c r="L24" s="5" t="s">
        <v>24</v>
      </c>
      <c r="M24" s="5" t="s">
        <v>25</v>
      </c>
      <c r="N24" s="5" t="s">
        <v>26</v>
      </c>
      <c r="O24" s="6">
        <v>43073.035682870373</v>
      </c>
      <c r="P24" s="6">
        <v>43080.035763888889</v>
      </c>
      <c r="Q24" s="3"/>
      <c r="R24" s="3"/>
      <c r="S24" s="3"/>
      <c r="T24" s="3"/>
    </row>
    <row r="25" spans="1:20" ht="33" thickBot="1" x14ac:dyDescent="0.25">
      <c r="A25" s="2" t="s">
        <v>20</v>
      </c>
      <c r="B25" s="3"/>
      <c r="C25" s="2" t="s">
        <v>50</v>
      </c>
      <c r="D25" s="2" t="str">
        <f t="shared" si="0"/>
        <v>3374040</v>
      </c>
      <c r="E25" s="2" t="str">
        <f t="shared" si="1"/>
        <v>3374040007</v>
      </c>
      <c r="F25" s="2">
        <v>6</v>
      </c>
      <c r="G25" s="2">
        <v>3</v>
      </c>
      <c r="H25" s="2">
        <v>140</v>
      </c>
      <c r="I25" s="2">
        <v>5</v>
      </c>
      <c r="J25" s="2" t="s">
        <v>22</v>
      </c>
      <c r="K25" s="2" t="s">
        <v>23</v>
      </c>
      <c r="L25" s="5" t="s">
        <v>24</v>
      </c>
      <c r="M25" s="5" t="s">
        <v>25</v>
      </c>
      <c r="N25" s="5" t="s">
        <v>26</v>
      </c>
      <c r="O25" s="6">
        <v>43116.362210648149</v>
      </c>
      <c r="P25" s="6">
        <v>43116.362407407411</v>
      </c>
      <c r="Q25" s="3"/>
      <c r="R25" s="3"/>
      <c r="S25" s="3"/>
      <c r="T25" s="3"/>
    </row>
    <row r="26" spans="1:20" ht="33" thickBot="1" x14ac:dyDescent="0.25">
      <c r="A26" s="2" t="s">
        <v>20</v>
      </c>
      <c r="B26" s="3"/>
      <c r="C26" s="2" t="s">
        <v>51</v>
      </c>
      <c r="D26" s="2" t="str">
        <f t="shared" si="0"/>
        <v>3374040</v>
      </c>
      <c r="E26" s="2" t="str">
        <f t="shared" si="1"/>
        <v>3374040007</v>
      </c>
      <c r="F26" s="2">
        <v>1</v>
      </c>
      <c r="G26" s="2">
        <v>3</v>
      </c>
      <c r="H26" s="2">
        <v>100</v>
      </c>
      <c r="I26" s="4">
        <v>4.5138888888888888E-2</v>
      </c>
      <c r="J26" s="2" t="s">
        <v>29</v>
      </c>
      <c r="K26" s="2" t="s">
        <v>52</v>
      </c>
      <c r="L26" s="5" t="s">
        <v>24</v>
      </c>
      <c r="M26" s="5" t="s">
        <v>25</v>
      </c>
      <c r="N26" s="5" t="s">
        <v>26</v>
      </c>
      <c r="O26" s="6">
        <v>43115.419166666667</v>
      </c>
      <c r="P26" s="6">
        <v>43115.419317129628</v>
      </c>
      <c r="Q26" s="3"/>
      <c r="R26" s="3"/>
      <c r="S26" s="3"/>
      <c r="T26" s="3"/>
    </row>
    <row r="27" spans="1:20" ht="33" thickBot="1" x14ac:dyDescent="0.25">
      <c r="A27" s="2" t="s">
        <v>20</v>
      </c>
      <c r="B27" s="3"/>
      <c r="C27" s="2" t="s">
        <v>53</v>
      </c>
      <c r="D27" s="2" t="str">
        <f t="shared" si="0"/>
        <v>3374040</v>
      </c>
      <c r="E27" s="2" t="str">
        <f t="shared" si="1"/>
        <v>3374040007</v>
      </c>
      <c r="F27" s="2">
        <v>5</v>
      </c>
      <c r="G27" s="2">
        <v>3</v>
      </c>
      <c r="H27" s="2">
        <v>150</v>
      </c>
      <c r="I27" s="4">
        <v>8.6805555555555566E-2</v>
      </c>
      <c r="J27" s="2" t="s">
        <v>22</v>
      </c>
      <c r="K27" s="2" t="s">
        <v>23</v>
      </c>
      <c r="L27" s="5" t="s">
        <v>24</v>
      </c>
      <c r="M27" s="5" t="s">
        <v>25</v>
      </c>
      <c r="N27" s="5" t="s">
        <v>26</v>
      </c>
      <c r="O27" s="6">
        <v>43109.566064814811</v>
      </c>
      <c r="P27" s="6">
        <v>43109.580775462964</v>
      </c>
      <c r="Q27" s="6">
        <v>43109.580775462964</v>
      </c>
      <c r="R27" s="3"/>
      <c r="S27" s="3"/>
      <c r="T27" s="3"/>
    </row>
    <row r="28" spans="1:20" ht="33" thickBot="1" x14ac:dyDescent="0.25">
      <c r="A28" s="2" t="s">
        <v>20</v>
      </c>
      <c r="B28" s="3"/>
      <c r="C28" s="2" t="s">
        <v>53</v>
      </c>
      <c r="D28" s="2" t="str">
        <f t="shared" si="0"/>
        <v>3374040</v>
      </c>
      <c r="E28" s="2" t="str">
        <f t="shared" si="1"/>
        <v>3374040007</v>
      </c>
      <c r="F28" s="2">
        <v>5</v>
      </c>
      <c r="G28" s="2">
        <v>3</v>
      </c>
      <c r="H28" s="2">
        <v>150</v>
      </c>
      <c r="I28" s="4">
        <v>8.6805555555555566E-2</v>
      </c>
      <c r="J28" s="2" t="s">
        <v>22</v>
      </c>
      <c r="K28" s="2" t="s">
        <v>23</v>
      </c>
      <c r="L28" s="5" t="s">
        <v>24</v>
      </c>
      <c r="M28" s="5" t="s">
        <v>25</v>
      </c>
      <c r="N28" s="5" t="s">
        <v>26</v>
      </c>
      <c r="O28" s="6">
        <v>43109.584340277775</v>
      </c>
      <c r="P28" s="6">
        <v>43109.58452546296</v>
      </c>
      <c r="Q28" s="3"/>
      <c r="R28" s="3"/>
      <c r="S28" s="3"/>
      <c r="T28" s="3"/>
    </row>
    <row r="29" spans="1:20" ht="33" thickBot="1" x14ac:dyDescent="0.25">
      <c r="A29" s="2" t="s">
        <v>20</v>
      </c>
      <c r="B29" s="3"/>
      <c r="C29" s="2" t="s">
        <v>21</v>
      </c>
      <c r="D29" s="2" t="str">
        <f t="shared" si="0"/>
        <v>3374040</v>
      </c>
      <c r="E29" s="2" t="str">
        <f t="shared" si="1"/>
        <v>3374040007</v>
      </c>
      <c r="F29" s="2">
        <v>7</v>
      </c>
      <c r="G29" s="2">
        <v>3</v>
      </c>
      <c r="H29" s="2">
        <v>100</v>
      </c>
      <c r="I29" s="4">
        <v>4.5138888888888888E-2</v>
      </c>
      <c r="J29" s="2" t="s">
        <v>22</v>
      </c>
      <c r="K29" s="2" t="s">
        <v>23</v>
      </c>
      <c r="L29" s="5" t="s">
        <v>24</v>
      </c>
      <c r="M29" s="5" t="s">
        <v>25</v>
      </c>
      <c r="N29" s="5" t="s">
        <v>26</v>
      </c>
      <c r="O29" s="6">
        <v>43111.397893518515</v>
      </c>
      <c r="P29" s="6">
        <v>43111.398611111108</v>
      </c>
      <c r="Q29" s="3"/>
      <c r="R29" s="3"/>
      <c r="S29" s="3"/>
      <c r="T29" s="3"/>
    </row>
    <row r="30" spans="1:20" ht="33" thickBot="1" x14ac:dyDescent="0.25">
      <c r="A30" s="2" t="s">
        <v>20</v>
      </c>
      <c r="B30" s="3"/>
      <c r="C30" s="2" t="s">
        <v>51</v>
      </c>
      <c r="D30" s="2" t="str">
        <f t="shared" si="0"/>
        <v>3374040</v>
      </c>
      <c r="E30" s="2" t="str">
        <f t="shared" si="1"/>
        <v>3374040007</v>
      </c>
      <c r="F30" s="2">
        <v>6</v>
      </c>
      <c r="G30" s="2">
        <v>3</v>
      </c>
      <c r="H30" s="2">
        <v>73</v>
      </c>
      <c r="I30" s="2">
        <v>4</v>
      </c>
      <c r="J30" s="2" t="s">
        <v>22</v>
      </c>
      <c r="K30" s="2" t="s">
        <v>23</v>
      </c>
      <c r="L30" s="5" t="s">
        <v>24</v>
      </c>
      <c r="M30" s="5" t="s">
        <v>25</v>
      </c>
      <c r="N30" s="5" t="s">
        <v>26</v>
      </c>
      <c r="O30" s="6">
        <v>43116.369618055556</v>
      </c>
      <c r="P30" s="6">
        <v>43116.369733796295</v>
      </c>
      <c r="Q30" s="3"/>
      <c r="R30" s="3"/>
      <c r="S30" s="3"/>
      <c r="T30" s="3"/>
    </row>
  </sheetData>
  <hyperlinks>
    <hyperlink ref="L2" r:id="rId1" display="http://ssr-semarang.net/M_Kondisi_jalan_foto1_bv.php?Id=1272" xr:uid="{F4265D83-3F6A-234A-AC9E-8C3618E7B25D}"/>
    <hyperlink ref="M2" r:id="rId2" display="http://ssr-semarang.net/M_Kondisi_jalan_foto2_bv.php?Id=1272" xr:uid="{294BED86-DE7E-764C-9BDD-CA2C0AD24E04}"/>
    <hyperlink ref="N2" r:id="rId3" display="http://ssr-semarang.net/M_Kondisi_jalan_foto3_bv.php?Id=1272" xr:uid="{0765F7E0-25A6-A54E-8B54-916485AF7F15}"/>
    <hyperlink ref="L3" r:id="rId4" display="http://ssr-semarang.net/M_Kondisi_jalan_foto1_bv.php?Id=1317" xr:uid="{797AF595-F685-DF45-B7A4-0767EC06B936}"/>
    <hyperlink ref="M3" r:id="rId5" display="http://ssr-semarang.net/M_Kondisi_jalan_foto2_bv.php?Id=1317" xr:uid="{FCE8EB93-C879-1646-BFC0-6453B2E687D8}"/>
    <hyperlink ref="N3" r:id="rId6" display="http://ssr-semarang.net/M_Kondisi_jalan_foto3_bv.php?Id=1317" xr:uid="{26C0A514-D86B-C34C-B324-C53B6D680BF6}"/>
    <hyperlink ref="L4" r:id="rId7" display="http://ssr-semarang.net/M_Kondisi_jalan_foto1_bv.php?Id=1546" xr:uid="{E94D7A5B-B6AB-B741-85C0-46B6C2761E4F}"/>
    <hyperlink ref="M4" r:id="rId8" display="http://ssr-semarang.net/M_Kondisi_jalan_foto2_bv.php?Id=1546" xr:uid="{7C14D7DB-1F25-BA4E-AE31-451D96D7CA60}"/>
    <hyperlink ref="N4" r:id="rId9" display="http://ssr-semarang.net/M_Kondisi_jalan_foto3_bv.php?Id=1546" xr:uid="{F323CAA9-BBE1-D64F-A06D-721303C03CF8}"/>
    <hyperlink ref="L5" r:id="rId10" display="http://ssr-semarang.net/M_Kondisi_jalan_foto1_bv.php?Id=1559" xr:uid="{F2246301-C85F-6944-B81F-16875BACDC23}"/>
    <hyperlink ref="M5" r:id="rId11" display="http://ssr-semarang.net/M_Kondisi_jalan_foto2_bv.php?Id=1559" xr:uid="{D6652675-60A6-8548-ADB9-0B2E7D3F9663}"/>
    <hyperlink ref="N5" r:id="rId12" display="http://ssr-semarang.net/M_Kondisi_jalan_foto3_bv.php?Id=1559" xr:uid="{DC6F7F7C-B317-3749-99BC-C9D97CDC3AFE}"/>
    <hyperlink ref="N6" r:id="rId13" display="http://ssr-semarang.net/M_Kondisi_jalan_foto3_bv.php?Id=1571" xr:uid="{9F442A32-C2A8-EE48-AFD6-1B72CEBD4640}"/>
    <hyperlink ref="L7" r:id="rId14" display="http://ssr-semarang.net/M_Kondisi_jalan_foto1_bv.php?Id=1658" xr:uid="{15757F67-B7F1-DD4C-B112-2D65D01B988F}"/>
    <hyperlink ref="M7" r:id="rId15" display="http://ssr-semarang.net/M_Kondisi_jalan_foto2_bv.php?Id=1658" xr:uid="{AB52370E-AE80-C44D-8AE4-CF19C5DAA00F}"/>
    <hyperlink ref="N7" r:id="rId16" display="http://ssr-semarang.net/M_Kondisi_jalan_foto3_bv.php?Id=1658" xr:uid="{AE15052C-91D0-124C-AECE-2A5E71C7A1C4}"/>
    <hyperlink ref="L8" r:id="rId17" display="http://ssr-semarang.net/M_Kondisi_jalan_foto1_bv.php?Id=1667" xr:uid="{A4A155E4-C2C8-AC47-8441-4DB578ECEFF4}"/>
    <hyperlink ref="M8" r:id="rId18" display="http://ssr-semarang.net/M_Kondisi_jalan_foto2_bv.php?Id=1667" xr:uid="{99854F98-93F7-D144-A03D-E68AA932A03B}"/>
    <hyperlink ref="N8" r:id="rId19" display="http://ssr-semarang.net/M_Kondisi_jalan_foto3_bv.php?Id=1667" xr:uid="{002595C9-DAB4-5545-9F51-30E6E79639E0}"/>
    <hyperlink ref="L9" r:id="rId20" display="http://ssr-semarang.net/M_Kondisi_jalan_foto1_bv.php?Id=1694" xr:uid="{026565B1-746D-9F4F-A192-24AD9441BED4}"/>
    <hyperlink ref="M9" r:id="rId21" display="http://ssr-semarang.net/M_Kondisi_jalan_foto2_bv.php?Id=1694" xr:uid="{8E2E9784-5265-EA4B-B08B-41C39A9701D3}"/>
    <hyperlink ref="N9" r:id="rId22" display="http://ssr-semarang.net/M_Kondisi_jalan_foto3_bv.php?Id=1694" xr:uid="{6DE63A34-9E6D-8540-B838-E9E7F10594EF}"/>
    <hyperlink ref="L10" r:id="rId23" display="http://ssr-semarang.net/M_Kondisi_jalan_foto1_bv.php?Id=2219" xr:uid="{5D3F48CE-59ED-8A4A-B818-21A59ADEAA36}"/>
    <hyperlink ref="M10" r:id="rId24" display="http://ssr-semarang.net/M_Kondisi_jalan_foto2_bv.php?Id=2219" xr:uid="{6629E486-5464-0D46-9069-C38788FD33F2}"/>
    <hyperlink ref="N10" r:id="rId25" display="http://ssr-semarang.net/M_Kondisi_jalan_foto3_bv.php?Id=2219" xr:uid="{295DFC77-FC41-7E43-A8B8-CC48F1A2CA98}"/>
    <hyperlink ref="L11" r:id="rId26" display="http://ssr-semarang.net/M_Kondisi_jalan_foto1_bv.php?Id=2222" xr:uid="{0A35A8E5-5A2C-5C44-865D-F0C8C24302D3}"/>
    <hyperlink ref="M11" r:id="rId27" display="http://ssr-semarang.net/M_Kondisi_jalan_foto2_bv.php?Id=2222" xr:uid="{C7C62782-E2B5-9B44-BD35-E2CD0DD0AA5E}"/>
    <hyperlink ref="N11" r:id="rId28" display="http://ssr-semarang.net/M_Kondisi_jalan_foto3_bv.php?Id=2222" xr:uid="{E168B3DE-B0A1-3444-B101-54C899F0A3B7}"/>
    <hyperlink ref="M12" r:id="rId29" display="http://ssr-semarang.net/M_Kondisi_jalan_foto2_bv.php?Id=2225" xr:uid="{4C5C8861-1781-1346-B893-3155AF454620}"/>
    <hyperlink ref="N12" r:id="rId30" display="http://ssr-semarang.net/M_Kondisi_jalan_foto3_bv.php?Id=2225" xr:uid="{FD4BAD06-6AFE-1C47-8B21-AE2086EAE9E7}"/>
    <hyperlink ref="L13" r:id="rId31" display="http://ssr-semarang.net/M_Kondisi_jalan_foto1_bv.php?Id=2226" xr:uid="{518C26A0-A632-9847-A57D-6D38EFB576D2}"/>
    <hyperlink ref="M13" r:id="rId32" display="http://ssr-semarang.net/M_Kondisi_jalan_foto2_bv.php?Id=2226" xr:uid="{F7509182-317E-D34B-B5EE-0538689EA537}"/>
    <hyperlink ref="N13" r:id="rId33" display="http://ssr-semarang.net/M_Kondisi_jalan_foto3_bv.php?Id=2226" xr:uid="{100C6B0D-3A91-4941-B2DE-9A4A7081D2E2}"/>
    <hyperlink ref="L14" r:id="rId34" display="http://ssr-semarang.net/M_Kondisi_jalan_foto1_bv.php?Id=3010" xr:uid="{D8B6E797-E14B-4840-9A24-8729EECD0575}"/>
    <hyperlink ref="M14" r:id="rId35" display="http://ssr-semarang.net/M_Kondisi_jalan_foto2_bv.php?Id=3010" xr:uid="{45EF6A07-787B-6E4D-A3BF-A5BE87C6096E}"/>
    <hyperlink ref="N14" r:id="rId36" display="http://ssr-semarang.net/M_Kondisi_jalan_foto3_bv.php?Id=3010" xr:uid="{9E3BE557-441D-0845-98C6-69AF3D5E963C}"/>
    <hyperlink ref="L15" r:id="rId37" display="http://ssr-semarang.net/M_Kondisi_jalan_foto1_bv.php?Id=3012" xr:uid="{783EF8BC-C431-F046-BDD6-AEAB5467CB77}"/>
    <hyperlink ref="M15" r:id="rId38" display="http://ssr-semarang.net/M_Kondisi_jalan_foto2_bv.php?Id=3012" xr:uid="{92DA3A2B-37D0-B348-8EAB-85F2C160092D}"/>
    <hyperlink ref="N15" r:id="rId39" display="http://ssr-semarang.net/M_Kondisi_jalan_foto3_bv.php?Id=3012" xr:uid="{D4E0A04F-2E4B-CB48-9303-A021850176DE}"/>
    <hyperlink ref="L16" r:id="rId40" display="http://ssr-semarang.net/M_Kondisi_jalan_foto1_bv.php?Id=3017" xr:uid="{698554E7-6204-9840-BC7B-9DBB2F52764E}"/>
    <hyperlink ref="M16" r:id="rId41" display="http://ssr-semarang.net/M_Kondisi_jalan_foto2_bv.php?Id=3017" xr:uid="{F1A7A04F-18CF-8142-84FC-72B3434F3CBF}"/>
    <hyperlink ref="N16" r:id="rId42" display="http://ssr-semarang.net/M_Kondisi_jalan_foto3_bv.php?Id=3017" xr:uid="{AE5E75B3-9A95-7445-B1ED-B475B0EC8FDF}"/>
    <hyperlink ref="L17" r:id="rId43" display="http://ssr-semarang.net/M_Kondisi_jalan_foto1_bv.php?Id=5295" xr:uid="{26EAC906-D103-7A45-AF8F-6E93EBDC8822}"/>
    <hyperlink ref="M17" r:id="rId44" display="http://ssr-semarang.net/M_Kondisi_jalan_foto2_bv.php?Id=5295" xr:uid="{F2286187-CC2F-4045-BB72-00E0C7533375}"/>
    <hyperlink ref="N17" r:id="rId45" display="http://ssr-semarang.net/M_Kondisi_jalan_foto3_bv.php?Id=5295" xr:uid="{F4926EEC-8F44-D74C-9EE9-83676D71A935}"/>
    <hyperlink ref="L18" r:id="rId46" display="http://ssr-semarang.net/M_Kondisi_jalan_foto1_bv.php?Id=3212" xr:uid="{85ACD785-EAA5-8E4C-B14D-C6F92A34781F}"/>
    <hyperlink ref="L19" r:id="rId47" display="http://ssr-semarang.net/M_Kondisi_jalan_foto1_bv.php?Id=5296" xr:uid="{5DB36B4B-33FF-C143-A0A0-F9E095E81255}"/>
    <hyperlink ref="M19" r:id="rId48" display="http://ssr-semarang.net/M_Kondisi_jalan_foto2_bv.php?Id=5296" xr:uid="{AD721C8C-E8FB-5743-9996-555F7AC9C819}"/>
    <hyperlink ref="N19" r:id="rId49" display="http://ssr-semarang.net/M_Kondisi_jalan_foto3_bv.php?Id=5296" xr:uid="{C19BCC63-A146-EF47-861F-8EF43973D812}"/>
    <hyperlink ref="L20" r:id="rId50" display="http://ssr-semarang.net/M_Kondisi_jalan_foto1_bv.php?Id=5298" xr:uid="{FCC2035B-029B-AD4F-B256-122B69A2DC65}"/>
    <hyperlink ref="M20" r:id="rId51" display="http://ssr-semarang.net/M_Kondisi_jalan_foto2_bv.php?Id=5298" xr:uid="{F84C4D6F-6536-5842-B680-EB1737B606AA}"/>
    <hyperlink ref="N20" r:id="rId52" display="http://ssr-semarang.net/M_Kondisi_jalan_foto3_bv.php?Id=5298" xr:uid="{F81DD540-9B6D-B14B-9AFE-30DEA42853E6}"/>
    <hyperlink ref="L21" r:id="rId53" display="http://ssr-semarang.net/M_Kondisi_jalan_foto1_bv.php?Id=6113" xr:uid="{64C583C6-7AE1-9240-B2B9-73F03BEA3D62}"/>
    <hyperlink ref="M21" r:id="rId54" display="http://ssr-semarang.net/M_Kondisi_jalan_foto2_bv.php?Id=6113" xr:uid="{103AC745-F5B8-2C46-90AF-3A48E5EBEB32}"/>
    <hyperlink ref="N21" r:id="rId55" display="http://ssr-semarang.net/M_Kondisi_jalan_foto3_bv.php?Id=6113" xr:uid="{DD7868D8-DD37-FD49-9E96-B04C7D417D7C}"/>
    <hyperlink ref="L22" r:id="rId56" display="http://ssr-semarang.net/M_Kondisi_jalan_foto1_bv.php?Id=6114" xr:uid="{F27D3B30-058D-F040-B3F3-3D069C10035F}"/>
    <hyperlink ref="M22" r:id="rId57" display="http://ssr-semarang.net/M_Kondisi_jalan_foto2_bv.php?Id=6114" xr:uid="{267FCFE7-A0E0-DB49-8995-2FAF3E8CB4BB}"/>
    <hyperlink ref="N22" r:id="rId58" display="http://ssr-semarang.net/M_Kondisi_jalan_foto3_bv.php?Id=6114" xr:uid="{C019CDF8-208C-714B-BD79-F8DE4B449695}"/>
    <hyperlink ref="L23" r:id="rId59" display="http://ssr-semarang.net/M_Kondisi_jalan_foto1_bv.php?Id=6119" xr:uid="{BC7C7F0F-ADA7-974F-BB47-BDC83A3E9C76}"/>
    <hyperlink ref="M23" r:id="rId60" display="http://ssr-semarang.net/M_Kondisi_jalan_foto2_bv.php?Id=6119" xr:uid="{0CAF60FB-340C-8444-99D1-F02A284BCDA9}"/>
    <hyperlink ref="N23" r:id="rId61" display="http://ssr-semarang.net/M_Kondisi_jalan_foto3_bv.php?Id=6119" xr:uid="{D39D8E65-9B72-6644-858E-DD26A81947D1}"/>
    <hyperlink ref="L24" r:id="rId62" display="http://ssr-semarang.net/M_Kondisi_jalan_foto1_bv.php?Id=6120" xr:uid="{B073553F-354D-E449-B9FD-812D8A7086B9}"/>
    <hyperlink ref="M24" r:id="rId63" display="http://ssr-semarang.net/M_Kondisi_jalan_foto2_bv.php?Id=6120" xr:uid="{3794DE73-75EA-E346-84FE-A81C28B7307D}"/>
    <hyperlink ref="N24" r:id="rId64" display="http://ssr-semarang.net/M_Kondisi_jalan_foto3_bv.php?Id=6120" xr:uid="{8081AD38-E5DD-0945-B2AB-F15EB801D529}"/>
    <hyperlink ref="L25" r:id="rId65" display="http://ssr-semarang.net/M_Kondisi_jalan_foto1_bv.php?Id=7607" xr:uid="{863E5F53-1E3E-384D-B2D5-AD020CAEB0DC}"/>
    <hyperlink ref="M25" r:id="rId66" display="http://ssr-semarang.net/M_Kondisi_jalan_foto2_bv.php?Id=7607" xr:uid="{7A0CEE93-AF6A-C846-B228-8E5294FF7150}"/>
    <hyperlink ref="N25" r:id="rId67" display="http://ssr-semarang.net/M_Kondisi_jalan_foto3_bv.php?Id=7607" xr:uid="{84B9A9DF-2112-404E-B7BD-7A4D9EF66107}"/>
    <hyperlink ref="L26" r:id="rId68" display="http://ssr-semarang.net/M_Kondisi_jalan_foto1_bv.php?Id=7578" xr:uid="{C05166D1-D771-9147-BF1B-DA5601D8453C}"/>
    <hyperlink ref="M26" r:id="rId69" display="http://ssr-semarang.net/M_Kondisi_jalan_foto2_bv.php?Id=7578" xr:uid="{F296B1F6-8CB2-424F-82C6-A5ACFA89DDC3}"/>
    <hyperlink ref="N26" r:id="rId70" display="http://ssr-semarang.net/M_Kondisi_jalan_foto3_bv.php?Id=7578" xr:uid="{9C51304E-C433-F542-B5C4-524905D9E110}"/>
    <hyperlink ref="L27" r:id="rId71" display="http://ssr-semarang.net/M_Kondisi_jalan_foto1_bv.php?Id=7486" xr:uid="{824BADC7-15C8-6E45-AD97-1EEB501FF7F5}"/>
    <hyperlink ref="M27" r:id="rId72" display="http://ssr-semarang.net/M_Kondisi_jalan_foto2_bv.php?Id=7486" xr:uid="{2F9E31BA-B72D-A64E-B250-2ABEF5306882}"/>
    <hyperlink ref="N27" r:id="rId73" display="http://ssr-semarang.net/M_Kondisi_jalan_foto3_bv.php?Id=7486" xr:uid="{60605729-ED89-4341-920A-5ACAAA084B9E}"/>
    <hyperlink ref="L28" r:id="rId74" display="http://ssr-semarang.net/M_Kondisi_jalan_foto1_bv.php?Id=7487" xr:uid="{27AD28CA-32A8-814D-9528-E593E426A4AB}"/>
    <hyperlink ref="M28" r:id="rId75" display="http://ssr-semarang.net/M_Kondisi_jalan_foto2_bv.php?Id=7487" xr:uid="{D6942251-E872-294B-B422-4296D271653A}"/>
    <hyperlink ref="N28" r:id="rId76" display="http://ssr-semarang.net/M_Kondisi_jalan_foto3_bv.php?Id=7487" xr:uid="{458C7639-4EE7-A44C-9AE1-89F94E884B21}"/>
    <hyperlink ref="L29" r:id="rId77" display="http://ssr-semarang.net/M_Kondisi_jalan_foto1_bv.php?Id=7532" xr:uid="{BC6CE99F-CB4A-8544-A7F8-91D6BD5945E5}"/>
    <hyperlink ref="M29" r:id="rId78" display="http://ssr-semarang.net/M_Kondisi_jalan_foto2_bv.php?Id=7532" xr:uid="{8233C3A5-1899-2248-949B-1AD9FBD028B9}"/>
    <hyperlink ref="N29" r:id="rId79" display="http://ssr-semarang.net/M_Kondisi_jalan_foto3_bv.php?Id=7532" xr:uid="{C5B498B8-C903-CA4B-B699-8A4397E9F774}"/>
    <hyperlink ref="L30" r:id="rId80" display="http://ssr-semarang.net/M_Kondisi_jalan_foto1_bv.php?Id=7615" xr:uid="{B398D666-1331-594A-A501-C89714DF8A2C}"/>
    <hyperlink ref="M30" r:id="rId81" display="http://ssr-semarang.net/M_Kondisi_jalan_foto2_bv.php?Id=7615" xr:uid="{B3627984-553C-A64B-9EEE-36A503EDFDC4}"/>
    <hyperlink ref="N30" r:id="rId82" display="http://ssr-semarang.net/M_Kondisi_jalan_foto3_bv.php?Id=7615" xr:uid="{40F21672-80B2-2C43-961F-63E06B67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2018-07-21T16:03:53Z</dcterms:created>
  <dcterms:modified xsi:type="dcterms:W3CDTF">2018-07-21T16:04:05Z</dcterms:modified>
</cp:coreProperties>
</file>