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C50436D4-32F4-4B44-9451-FEDBE7B26D4E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9" i="1" l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<sst xmlns="http://schemas.openxmlformats.org/spreadsheetml/2006/main" count="51" uniqueCount="40">
  <si>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</si>
  <si>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</si>
  <si>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</si>
  <si>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</si>
  <si>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</si>
  <si>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</si>
  <si>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</si>
  <si>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</si>
  <si>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</si>
  <si>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</si>
  <si>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</si>
  <si>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</si>
  <si>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</si>
  <si>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</si>
  <si>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</si>
  <si>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</si>
  <si>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</si>
  <si>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</si>
  <si>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</si>
  <si>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</si>
  <si>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</si>
  <si>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Baik</t>
  </si>
  <si>
    <t>Rusak Ringan</t>
  </si>
  <si>
    <t>Foto Ujung 1</t>
  </si>
  <si>
    <t>Rusak Berat</t>
  </si>
  <si>
    <t>Foto Ujung 2</t>
  </si>
  <si>
    <t>Foto Tengah</t>
  </si>
  <si>
    <t>Jl Stonen 26</t>
  </si>
  <si>
    <t>Jl Lamongan IV</t>
  </si>
  <si>
    <t>Saluran pembuang</t>
  </si>
  <si>
    <t>Jl Stonen No.25 dan No.13</t>
  </si>
  <si>
    <t>Penahan longsor</t>
  </si>
  <si>
    <t>Jl Papandayan</t>
  </si>
  <si>
    <t>Pembuatan talud dan trap</t>
  </si>
  <si>
    <t>Sungai Tuk</t>
  </si>
  <si>
    <t>Jl Stonen Selatan 3</t>
  </si>
  <si>
    <t>Talud</t>
  </si>
  <si>
    <t>Jl Stonen Selatan 4</t>
  </si>
  <si>
    <t>lamongan I</t>
  </si>
  <si>
    <t>talud sungai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</si>
</sst>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623" TargetMode="External"/><Relationship Id="rId2" Type="http://schemas.openxmlformats.org/officeDocument/2006/relationships/hyperlink" Target="http://ssr-semarang.net/M_Kondisi_talud_foto2_bv.php?Id=623" TargetMode="External"/><Relationship Id="rId1" Type="http://schemas.openxmlformats.org/officeDocument/2006/relationships/hyperlink" Target="http://ssr-semarang.net/M_Kondisi_talud_foto1_bv.php?Id=623" TargetMode="External"/><Relationship Id="rId6" Type="http://schemas.openxmlformats.org/officeDocument/2006/relationships/hyperlink" Target="http://ssr-semarang.net/M_Kondisi_talud_foto3_bv.php?Id=624" TargetMode="External"/><Relationship Id="rId5" Type="http://schemas.openxmlformats.org/officeDocument/2006/relationships/hyperlink" Target="http://ssr-semarang.net/M_Kondisi_talud_foto2_bv.php?Id=624" TargetMode="External"/><Relationship Id="rId4" Type="http://schemas.openxmlformats.org/officeDocument/2006/relationships/hyperlink" Target="http://ssr-semarang.net/M_Kondisi_talud_foto1_bv.php?Id=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tabSelected="1" workbookViewId="0">
      <selection activeCell="K2" sqref="K2:K9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thickBot="1" x14ac:dyDescent="0.25">
      <c r="A2" s="3" t="s">
        <v>20</v>
      </c>
      <c r="B2" s="2"/>
      <c r="C2" s="3" t="s">
        <v>27</v>
      </c>
      <c r="D2" s="3" t="str">
        <f t="shared" ref="D2:D9" si="0">"3374040"</f>
        <v>3374040</v>
      </c>
      <c r="E2" s="3" t="str">
        <f t="shared" ref="E2:E9" si="1">"3374040005"</f>
        <v>3374040005</v>
      </c>
      <c r="F2" s="3">
        <v>3</v>
      </c>
      <c r="G2" s="3">
        <v>4</v>
      </c>
      <c r="H2" s="2"/>
      <c r="I2" s="2"/>
      <c r="J2" s="2"/>
      <c r="K2" s="2"/>
      <c r="L2" s="4">
        <v>43073.965243055558</v>
      </c>
      <c r="M2" s="4">
        <v>43073.96533564815</v>
      </c>
      <c r="N2" s="2"/>
      <c r="O2" s="2"/>
      <c r="P2" s="2"/>
      <c r="Q2" s="2"/>
      <c r="R2" s="2"/>
      <c r="S2" s="2"/>
      <c r="T2" s="2"/>
    </row>
    <row r="3" spans="1:20" ht="57" thickBot="1" x14ac:dyDescent="0.25">
      <c r="A3" s="3" t="s">
        <v>20</v>
      </c>
      <c r="B3" s="2"/>
      <c r="C3" s="3" t="s">
        <v>28</v>
      </c>
      <c r="D3" s="3" t="str">
        <f t="shared" si="0"/>
        <v>3374040</v>
      </c>
      <c r="E3" s="3" t="str">
        <f t="shared" si="1"/>
        <v>3374040005</v>
      </c>
      <c r="F3" s="3">
        <v>3</v>
      </c>
      <c r="G3" s="3">
        <v>1</v>
      </c>
      <c r="H3" s="2"/>
      <c r="I3" s="2"/>
      <c r="J3" s="2"/>
      <c r="K3" s="3" t="s">
        <v>29</v>
      </c>
      <c r="L3" s="4">
        <v>43073.969560185185</v>
      </c>
      <c r="M3" s="4">
        <v>43073.969641203701</v>
      </c>
      <c r="N3" s="2"/>
      <c r="O3" s="2"/>
      <c r="P3" s="2"/>
      <c r="Q3" s="2"/>
      <c r="R3" s="2"/>
      <c r="S3" s="2"/>
      <c r="T3" s="2"/>
    </row>
    <row r="4" spans="1:20" ht="57" thickBot="1" x14ac:dyDescent="0.25">
      <c r="A4" s="3" t="s">
        <v>20</v>
      </c>
      <c r="B4" s="2"/>
      <c r="C4" s="3" t="s">
        <v>30</v>
      </c>
      <c r="D4" s="3" t="str">
        <f t="shared" si="0"/>
        <v>3374040</v>
      </c>
      <c r="E4" s="3" t="str">
        <f t="shared" si="1"/>
        <v>3374040005</v>
      </c>
      <c r="F4" s="3">
        <v>3</v>
      </c>
      <c r="G4" s="3">
        <v>4</v>
      </c>
      <c r="H4" s="2"/>
      <c r="I4" s="2"/>
      <c r="J4" s="2"/>
      <c r="K4" s="3" t="s">
        <v>31</v>
      </c>
      <c r="L4" s="4">
        <v>43073.971168981479</v>
      </c>
      <c r="M4" s="4">
        <v>43073.971238425926</v>
      </c>
      <c r="N4" s="2"/>
      <c r="O4" s="2"/>
      <c r="P4" s="2"/>
      <c r="Q4" s="2"/>
      <c r="R4" s="2"/>
      <c r="S4" s="2"/>
      <c r="T4" s="2"/>
    </row>
    <row r="5" spans="1:20" ht="29" thickBot="1" x14ac:dyDescent="0.25">
      <c r="A5" s="3" t="s">
        <v>20</v>
      </c>
      <c r="B5" s="2"/>
      <c r="C5" s="3" t="s">
        <v>32</v>
      </c>
      <c r="D5" s="3" t="str">
        <f t="shared" si="0"/>
        <v>3374040</v>
      </c>
      <c r="E5" s="3" t="str">
        <f t="shared" si="1"/>
        <v>3374040005</v>
      </c>
      <c r="F5" s="3">
        <v>6</v>
      </c>
      <c r="G5" s="3">
        <v>2</v>
      </c>
      <c r="H5" s="2"/>
      <c r="I5" s="2"/>
      <c r="J5" s="2"/>
      <c r="K5" s="2"/>
      <c r="L5" s="2"/>
      <c r="M5" s="4">
        <v>43073.97216435185</v>
      </c>
      <c r="N5" s="2"/>
      <c r="O5" s="2"/>
      <c r="P5" s="2"/>
      <c r="Q5" s="2"/>
      <c r="R5" s="2"/>
      <c r="S5" s="2"/>
      <c r="T5" s="3" t="s">
        <v>33</v>
      </c>
    </row>
    <row r="6" spans="1:20" ht="17" thickBot="1" x14ac:dyDescent="0.25">
      <c r="A6" s="3" t="s">
        <v>20</v>
      </c>
      <c r="B6" s="2"/>
      <c r="C6" s="3" t="s">
        <v>34</v>
      </c>
      <c r="D6" s="3" t="str">
        <f t="shared" si="0"/>
        <v>3374040</v>
      </c>
      <c r="E6" s="3" t="str">
        <f t="shared" si="1"/>
        <v>3374040005</v>
      </c>
      <c r="F6" s="3">
        <v>1</v>
      </c>
      <c r="G6" s="3">
        <v>1</v>
      </c>
      <c r="H6" s="2"/>
      <c r="I6" s="2"/>
      <c r="J6" s="2"/>
      <c r="K6" s="2"/>
      <c r="L6" s="2"/>
      <c r="M6" s="4">
        <v>43073.973171296297</v>
      </c>
      <c r="N6" s="2"/>
      <c r="O6" s="2"/>
      <c r="P6" s="2"/>
      <c r="Q6" s="2"/>
      <c r="R6" s="2"/>
      <c r="S6" s="2"/>
      <c r="T6" s="2"/>
    </row>
    <row r="7" spans="1:20" ht="49" thickBot="1" x14ac:dyDescent="0.25">
      <c r="A7" s="3" t="s">
        <v>20</v>
      </c>
      <c r="B7" s="2"/>
      <c r="C7" s="3" t="s">
        <v>35</v>
      </c>
      <c r="D7" s="3" t="str">
        <f t="shared" si="0"/>
        <v>3374040</v>
      </c>
      <c r="E7" s="3" t="str">
        <f t="shared" si="1"/>
        <v>3374040005</v>
      </c>
      <c r="F7" s="3">
        <v>1</v>
      </c>
      <c r="G7" s="3">
        <v>4</v>
      </c>
      <c r="H7" s="3">
        <v>100</v>
      </c>
      <c r="I7" s="5">
        <v>3.472222222222222E-3</v>
      </c>
      <c r="J7" s="3" t="s">
        <v>21</v>
      </c>
      <c r="K7" s="3" t="s">
        <v>36</v>
      </c>
      <c r="L7" s="4">
        <v>43089.209490740737</v>
      </c>
      <c r="M7" s="4">
        <v>43090.876250000001</v>
      </c>
      <c r="N7" s="4">
        <v>43090.876250000001</v>
      </c>
      <c r="O7" s="2"/>
      <c r="P7" s="2"/>
      <c r="Q7" s="6" t="s">
        <v>23</v>
      </c>
      <c r="R7" s="6" t="s">
        <v>25</v>
      </c>
      <c r="S7" s="6" t="s">
        <v>26</v>
      </c>
      <c r="T7" s="2"/>
    </row>
    <row r="8" spans="1:20" ht="49" thickBot="1" x14ac:dyDescent="0.25">
      <c r="A8" s="3" t="s">
        <v>20</v>
      </c>
      <c r="B8" s="2"/>
      <c r="C8" s="3" t="s">
        <v>37</v>
      </c>
      <c r="D8" s="3" t="str">
        <f t="shared" si="0"/>
        <v>3374040</v>
      </c>
      <c r="E8" s="3" t="str">
        <f t="shared" si="1"/>
        <v>3374040005</v>
      </c>
      <c r="F8" s="3">
        <v>1</v>
      </c>
      <c r="G8" s="3">
        <v>4</v>
      </c>
      <c r="H8" s="3">
        <v>240</v>
      </c>
      <c r="I8" s="5">
        <v>3.472222222222222E-3</v>
      </c>
      <c r="J8" s="3" t="s">
        <v>22</v>
      </c>
      <c r="K8" s="3" t="s">
        <v>36</v>
      </c>
      <c r="L8" s="4">
        <v>43089.210775462961</v>
      </c>
      <c r="M8" s="4">
        <v>43089.211678240739</v>
      </c>
      <c r="N8" s="2"/>
      <c r="O8" s="2"/>
      <c r="P8" s="2"/>
      <c r="Q8" s="6" t="s">
        <v>23</v>
      </c>
      <c r="R8" s="6" t="s">
        <v>25</v>
      </c>
      <c r="S8" s="6" t="s">
        <v>26</v>
      </c>
      <c r="T8" s="2"/>
    </row>
    <row r="9" spans="1:20" ht="29" thickBot="1" x14ac:dyDescent="0.25">
      <c r="A9" s="3" t="s">
        <v>20</v>
      </c>
      <c r="B9" s="2"/>
      <c r="C9" s="3" t="s">
        <v>38</v>
      </c>
      <c r="D9" s="3" t="str">
        <f t="shared" si="0"/>
        <v>3374040</v>
      </c>
      <c r="E9" s="3" t="str">
        <f t="shared" si="1"/>
        <v>3374040005</v>
      </c>
      <c r="F9" s="3">
        <v>1</v>
      </c>
      <c r="G9" s="3">
        <v>1</v>
      </c>
      <c r="H9" s="2"/>
      <c r="I9" s="2"/>
      <c r="J9" s="3" t="s">
        <v>24</v>
      </c>
      <c r="K9" s="3" t="s">
        <v>39</v>
      </c>
      <c r="L9" s="4">
        <v>43122.374236111114</v>
      </c>
      <c r="M9" s="4">
        <v>43122.374583333331</v>
      </c>
      <c r="N9" s="2"/>
      <c r="O9" s="2"/>
      <c r="P9" s="2"/>
      <c r="Q9" s="2"/>
      <c r="R9" s="2"/>
      <c r="S9" s="2"/>
      <c r="T9" s="2"/>
    </row>
  </sheetData>
  <hyperlinks>
    <hyperlink ref="Q7" r:id="rId1" display="http://ssr-semarang.net/M_Kondisi_talud_foto1_bv.php?Id=623"/>
    <hyperlink ref="R7" r:id="rId2" display="http://ssr-semarang.net/M_Kondisi_talud_foto2_bv.php?Id=623"/>
    <hyperlink ref="S7" r:id="rId3" display="http://ssr-semarang.net/M_Kondisi_talud_foto3_bv.php?Id=623"/>
    <hyperlink ref="Q8" r:id="rId4" display="http://ssr-semarang.net/M_Kondisi_talud_foto1_bv.php?Id=624"/>
    <hyperlink ref="R8" r:id="rId5" display="http://ssr-semarang.net/M_Kondisi_talud_foto2_bv.php?Id=624"/>
    <hyperlink ref="S8" r:id="rId6" display="http://ssr-semarang.net/M_Kondisi_talud_foto3_bv.php?Id=62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2018-07-22T06:15:22Z</dcterms:modified>
</cp:coreProperties>
</file>