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akant.bawane\Documents\"/>
    </mc:Choice>
  </mc:AlternateContent>
  <xr:revisionPtr revIDLastSave="0" documentId="13_ncr:1_{070AD98D-4676-4200-A66F-80EB5A5074E6}" xr6:coauthVersionLast="47" xr6:coauthVersionMax="47" xr10:uidLastSave="{00000000-0000-0000-0000-000000000000}"/>
  <bookViews>
    <workbookView xWindow="1470" yWindow="1470" windowWidth="15375" windowHeight="8565" xr2:uid="{A7D2B79D-440F-418F-8738-30C50566FAD6}"/>
  </bookViews>
  <sheets>
    <sheet name="Task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J10" i="1"/>
  <c r="L10" i="1" s="1"/>
  <c r="L9" i="1"/>
  <c r="J9" i="1"/>
  <c r="K9" i="1" s="1"/>
  <c r="L8" i="1"/>
  <c r="K8" i="1"/>
  <c r="J8" i="1"/>
  <c r="J7" i="1"/>
  <c r="L7" i="1" s="1"/>
  <c r="J6" i="1"/>
  <c r="L6" i="1" s="1"/>
  <c r="L5" i="1"/>
  <c r="J5" i="1"/>
  <c r="K5" i="1" s="1"/>
  <c r="K7" i="1" l="1"/>
  <c r="K6" i="1"/>
  <c r="K10" i="1"/>
</calcChain>
</file>

<file path=xl/sharedStrings.xml><?xml version="1.0" encoding="utf-8"?>
<sst xmlns="http://schemas.openxmlformats.org/spreadsheetml/2006/main" count="19" uniqueCount="19">
  <si>
    <t>TASK2</t>
  </si>
  <si>
    <t>Student</t>
  </si>
  <si>
    <t>Math</t>
  </si>
  <si>
    <t>English</t>
  </si>
  <si>
    <t>Science</t>
  </si>
  <si>
    <t>History</t>
  </si>
  <si>
    <t>Computer</t>
  </si>
  <si>
    <t>Total</t>
  </si>
  <si>
    <t>%</t>
  </si>
  <si>
    <t>Result</t>
  </si>
  <si>
    <t>Rahul</t>
  </si>
  <si>
    <t>Roshan</t>
  </si>
  <si>
    <t>Ashish</t>
  </si>
  <si>
    <t>Ravi</t>
  </si>
  <si>
    <t>Hema</t>
  </si>
  <si>
    <t>Janvi</t>
  </si>
  <si>
    <t>COUNTIFS</t>
  </si>
  <si>
    <t>SUMIFS</t>
  </si>
  <si>
    <t>Passed &amp; Above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</si>
</sst>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228D-662B-44B0-B321-DFF392F34AE1}">
  <dimension ref="D1:M18"/>
  <sheetViews>
    <sheetView tabSelected="1" workbookViewId="0">
      <selection activeCell="H1" sqref="H1:I1"/>
    </sheetView>
  </sheetViews>
  <sheetFormatPr defaultRowHeight="15" x14ac:dyDescent="0.25"/>
  <cols>
    <col min="1" max="8" width="9.140625" style="1"/>
    <col min="9" max="9" width="13.140625" style="1" customWidth="1"/>
    <col min="10" max="11" width="9.140625" style="1"/>
    <col min="12" max="12" width="16.85546875" style="1" customWidth="1"/>
    <col min="13" max="13" width="16.7109375" style="1" customWidth="1"/>
    <col min="14" max="16384" width="9.140625" style="1"/>
  </cols>
  <sheetData>
    <row r="1" spans="4:13" ht="18.75" x14ac:dyDescent="0.3">
      <c r="H1" s="14" t="s">
        <v>0</v>
      </c>
      <c r="I1" s="15"/>
    </row>
    <row r="4" spans="4:13" s="3" customFormat="1" x14ac:dyDescent="0.25"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/>
    </row>
    <row r="5" spans="4:13" x14ac:dyDescent="0.25">
      <c r="D5" s="12" t="s">
        <v>10</v>
      </c>
      <c r="E5" s="4">
        <v>85</v>
      </c>
      <c r="F5" s="4">
        <v>78</v>
      </c>
      <c r="G5" s="4">
        <v>92</v>
      </c>
      <c r="H5" s="4">
        <v>70</v>
      </c>
      <c r="I5" s="4">
        <v>88</v>
      </c>
      <c r="J5" s="5">
        <f>SUM(E5:I5)</f>
        <v>413</v>
      </c>
      <c r="K5" s="5">
        <f>(J5/500)*100</f>
        <v>82.6</v>
      </c>
      <c r="L5" s="5" t="str">
        <f>IF(J5&gt;=350,"Pass","Fail")</f>
        <v>Pass</v>
      </c>
      <c r="M5"/>
    </row>
    <row r="6" spans="4:13" x14ac:dyDescent="0.25">
      <c r="D6" s="12" t="s">
        <v>11</v>
      </c>
      <c r="E6" s="4">
        <v>90</v>
      </c>
      <c r="F6" s="4">
        <v>82</v>
      </c>
      <c r="G6" s="4">
        <v>85</v>
      </c>
      <c r="H6" s="4">
        <v>75</v>
      </c>
      <c r="I6" s="4">
        <v>95</v>
      </c>
      <c r="J6" s="5">
        <f t="shared" ref="J6:J10" si="0">SUM(E6:I6)</f>
        <v>427</v>
      </c>
      <c r="K6" s="5">
        <f t="shared" ref="K6:K10" si="1">(J6/500)*100</f>
        <v>85.399999999999991</v>
      </c>
      <c r="L6" s="5" t="str">
        <f t="shared" ref="L6:L10" si="2">IF(J6&gt;=350,"Pass","Fail")</f>
        <v>Pass</v>
      </c>
      <c r="M6"/>
    </row>
    <row r="7" spans="4:13" x14ac:dyDescent="0.25">
      <c r="D7" s="12" t="s">
        <v>12</v>
      </c>
      <c r="E7" s="4">
        <v>76</v>
      </c>
      <c r="F7" s="4">
        <v>85</v>
      </c>
      <c r="G7" s="4">
        <v>89</v>
      </c>
      <c r="H7" s="4">
        <v>80</v>
      </c>
      <c r="I7" s="4">
        <v>78</v>
      </c>
      <c r="J7" s="5">
        <f t="shared" si="0"/>
        <v>408</v>
      </c>
      <c r="K7" s="5">
        <f t="shared" si="1"/>
        <v>81.599999999999994</v>
      </c>
      <c r="L7" s="5" t="str">
        <f t="shared" si="2"/>
        <v>Pass</v>
      </c>
      <c r="M7"/>
    </row>
    <row r="8" spans="4:13" x14ac:dyDescent="0.25">
      <c r="D8" s="12" t="s">
        <v>13</v>
      </c>
      <c r="E8" s="4">
        <v>60</v>
      </c>
      <c r="F8" s="4">
        <v>72</v>
      </c>
      <c r="G8" s="4">
        <v>70</v>
      </c>
      <c r="H8" s="4">
        <v>65</v>
      </c>
      <c r="I8" s="4">
        <v>68</v>
      </c>
      <c r="J8" s="5">
        <f t="shared" si="0"/>
        <v>335</v>
      </c>
      <c r="K8" s="5">
        <f t="shared" si="1"/>
        <v>67</v>
      </c>
      <c r="L8" s="5" t="str">
        <f t="shared" si="2"/>
        <v>Fail</v>
      </c>
      <c r="M8"/>
    </row>
    <row r="9" spans="4:13" x14ac:dyDescent="0.25">
      <c r="D9" s="12" t="s">
        <v>14</v>
      </c>
      <c r="E9" s="4">
        <v>88</v>
      </c>
      <c r="F9" s="4">
        <v>90</v>
      </c>
      <c r="G9" s="4">
        <v>93</v>
      </c>
      <c r="H9" s="4">
        <v>85</v>
      </c>
      <c r="I9" s="4">
        <v>91</v>
      </c>
      <c r="J9" s="5">
        <f t="shared" si="0"/>
        <v>447</v>
      </c>
      <c r="K9" s="5">
        <f t="shared" si="1"/>
        <v>89.4</v>
      </c>
      <c r="L9" s="5" t="str">
        <f t="shared" si="2"/>
        <v>Pass</v>
      </c>
      <c r="M9"/>
    </row>
    <row r="10" spans="4:13" x14ac:dyDescent="0.25">
      <c r="D10" s="12" t="s">
        <v>15</v>
      </c>
      <c r="E10" s="4">
        <v>70</v>
      </c>
      <c r="F10" s="4">
        <v>65</v>
      </c>
      <c r="G10" s="4">
        <v>60</v>
      </c>
      <c r="H10" s="4">
        <v>72</v>
      </c>
      <c r="I10" s="4">
        <v>74</v>
      </c>
      <c r="J10" s="5">
        <f t="shared" si="0"/>
        <v>341</v>
      </c>
      <c r="K10" s="5">
        <f t="shared" si="1"/>
        <v>68.2</v>
      </c>
      <c r="L10" s="5" t="str">
        <f t="shared" si="2"/>
        <v>Fail</v>
      </c>
      <c r="M10"/>
    </row>
    <row r="14" spans="4:13" x14ac:dyDescent="0.25">
      <c r="G14" s="6"/>
      <c r="H14" s="6"/>
    </row>
    <row r="15" spans="4:13" x14ac:dyDescent="0.25">
      <c r="G15" s="7"/>
      <c r="H15" s="7"/>
      <c r="I15" s="13" t="s">
        <v>16</v>
      </c>
      <c r="J15" s="13" t="s">
        <v>17</v>
      </c>
    </row>
    <row r="16" spans="4:13" x14ac:dyDescent="0.25">
      <c r="G16" s="8"/>
      <c r="H16" s="9"/>
      <c r="I16" s="5"/>
      <c r="J16" s="5"/>
    </row>
    <row r="17" spans="7:10" x14ac:dyDescent="0.25">
      <c r="G17" s="11" t="s">
        <v>18</v>
      </c>
      <c r="H17" s="11"/>
      <c r="I17" s="5">
        <f>COUNTIFS(L5:L10,"Pass",K5:K10,"&gt;60")</f>
        <v>4</v>
      </c>
      <c r="J17" s="5">
        <f>SUMIFS(J5:J10,L5:L10,"Pass",K5:K10,"&gt;60")</f>
        <v>1695</v>
      </c>
    </row>
    <row r="18" spans="7:10" x14ac:dyDescent="0.25">
      <c r="G18" s="10"/>
      <c r="H18" s="10"/>
      <c r="I18" s="5"/>
      <c r="J18" s="5"/>
    </row>
  </sheetData>
  <mergeCells count="6">
    <mergeCell ref="G18:H18"/>
    <mergeCell ref="H1:I1"/>
    <mergeCell ref="G14:H14"/>
    <mergeCell ref="G15:H15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Ramakant Bawane</dc:creator>
  <cp:lastModifiedBy>Ramakant Bawane</cp:lastModifiedBy>
  <dcterms:created xsi:type="dcterms:W3CDTF">2025-06-18T10:23:30Z</dcterms:created>
  <dcterms:modified xsi:type="dcterms:W3CDTF">2025-06-18T10:25:35Z</dcterms:modified>
</cp:coreProperties>
</file>